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0"/>
  </bookViews>
  <sheets>
    <sheet name="I PagiSore" sheetId="1" r:id="rId1"/>
    <sheet name="Rekap" sheetId="2" r:id="rId2"/>
  </sheets>
  <definedNames/>
  <calcPr fullCalcOnLoad="1"/>
</workbook>
</file>

<file path=xl/sharedStrings.xml><?xml version="1.0" encoding="utf-8"?>
<sst xmlns="http://schemas.openxmlformats.org/spreadsheetml/2006/main" count="779" uniqueCount="199">
  <si>
    <t>FAKULTAS KEGURUAN DAN ILMU PENDIDIKAN</t>
  </si>
  <si>
    <t>UNIVERSITAS MUHAMMADIYAH SUMATERA UTARA</t>
  </si>
  <si>
    <t>Program Studi : PPKN</t>
  </si>
  <si>
    <t>Hari</t>
  </si>
  <si>
    <t>Waktu</t>
  </si>
  <si>
    <t>Kode Mata Kuliah</t>
  </si>
  <si>
    <t>Mata Kuliah</t>
  </si>
  <si>
    <t>SKS</t>
  </si>
  <si>
    <t xml:space="preserve">Dosen Pengasuh </t>
  </si>
  <si>
    <t>Ruang</t>
  </si>
  <si>
    <t xml:space="preserve">Senin </t>
  </si>
  <si>
    <t>Selasa</t>
  </si>
  <si>
    <t>Rabu</t>
  </si>
  <si>
    <t>Kamis</t>
  </si>
  <si>
    <t>Jum'at</t>
  </si>
  <si>
    <t>Sabtu</t>
  </si>
  <si>
    <t xml:space="preserve">JUMLAH SKS </t>
  </si>
  <si>
    <t>DEKAN,</t>
  </si>
  <si>
    <t>Filsafat Pendidikan</t>
  </si>
  <si>
    <t>Pengantar Ilmu Sosial</t>
  </si>
  <si>
    <t>Pengantar Sosiologi Antropologi</t>
  </si>
  <si>
    <t xml:space="preserve">Pancasila </t>
  </si>
  <si>
    <t>07.30-09.10</t>
  </si>
  <si>
    <t>09.20-11.00</t>
  </si>
  <si>
    <t xml:space="preserve"> </t>
  </si>
  <si>
    <t>I A Pg</t>
  </si>
  <si>
    <t>PPKN</t>
  </si>
  <si>
    <t>Hukum Pidana</t>
  </si>
  <si>
    <t>Kewirausahaan</t>
  </si>
  <si>
    <t>11.10-12.50</t>
  </si>
  <si>
    <t>Filsafat Pancasila</t>
  </si>
  <si>
    <t>Hotma Siregar S.H,M.H</t>
  </si>
  <si>
    <t>Hukum Pajak</t>
  </si>
  <si>
    <t>Hukum Dagang</t>
  </si>
  <si>
    <t>JUMLAH SKS</t>
  </si>
  <si>
    <t>07.30-10.00</t>
  </si>
  <si>
    <t>Penelitian Pendidikan PKn</t>
  </si>
  <si>
    <t>GB 308</t>
  </si>
  <si>
    <t>Workshop RPP PKn</t>
  </si>
  <si>
    <t>Pengembangan Materi Ajar</t>
  </si>
  <si>
    <t>Zulkifli Amin, Dr. M.Si</t>
  </si>
  <si>
    <t>Amini, Dr. M.Pd</t>
  </si>
  <si>
    <t>Lahmuddin, S.H, M.Hum</t>
  </si>
  <si>
    <t>Serhan, S.H, M.Hum</t>
  </si>
  <si>
    <t>Hotma Siregar, S.H, M.H</t>
  </si>
  <si>
    <t>Jamaluddin, M.Pd</t>
  </si>
  <si>
    <t>Zulkifli Amin, Drs. M.Si</t>
  </si>
  <si>
    <t>Rusdi Mukhlizar, M.Pd</t>
  </si>
  <si>
    <t>GB 409</t>
  </si>
  <si>
    <t>III A Pg</t>
  </si>
  <si>
    <t>V A Pg</t>
  </si>
  <si>
    <t>Sem</t>
  </si>
  <si>
    <t>Prodi</t>
  </si>
  <si>
    <t>PIH dan PHI</t>
  </si>
  <si>
    <t>Sosiologi Hukum</t>
  </si>
  <si>
    <t>Kebijakan Publik</t>
  </si>
  <si>
    <t>III Pagi</t>
  </si>
  <si>
    <t>III  Pg</t>
  </si>
  <si>
    <t>V  Pg</t>
  </si>
  <si>
    <t>Hubungan dan Hukum Internasional</t>
  </si>
  <si>
    <t>VIIAPagi</t>
  </si>
  <si>
    <t>I A Pagi</t>
  </si>
  <si>
    <t>VII Pagi</t>
  </si>
  <si>
    <t>I Pagi</t>
  </si>
  <si>
    <t>V Pagi</t>
  </si>
  <si>
    <t xml:space="preserve">          FAKULTAS KEGURUAN DAN ILMU PENDIDIKAN</t>
  </si>
  <si>
    <t xml:space="preserve">      UNIVERSITAS MUHAMMADIYAH SUMATERA UTARA</t>
  </si>
  <si>
    <t>10.10.12.50</t>
  </si>
  <si>
    <t>10.10-11.50</t>
  </si>
  <si>
    <t>jumat</t>
  </si>
  <si>
    <t>Riyan Taufika</t>
  </si>
  <si>
    <t>kurikulum dan Pembelajaran</t>
  </si>
  <si>
    <t>/ PPKn</t>
  </si>
  <si>
    <t>JADWAL PERKULIAHAN SEMESTER GANJIL  T.A. 2021/2022</t>
  </si>
  <si>
    <t>GF 310</t>
  </si>
  <si>
    <t>GB 205</t>
  </si>
  <si>
    <t>GB 309</t>
  </si>
  <si>
    <t>kamis</t>
  </si>
  <si>
    <t xml:space="preserve">Hukum Perdata </t>
  </si>
  <si>
    <t xml:space="preserve">Politik Hukum </t>
  </si>
  <si>
    <t>Hukum dan Ham</t>
  </si>
  <si>
    <t>10.10-12.50</t>
  </si>
  <si>
    <t>GB205</t>
  </si>
  <si>
    <t>GF310</t>
  </si>
  <si>
    <t>Pengemb.Silabus PKn</t>
  </si>
  <si>
    <t>Pengemb.Media Pemb.PKn</t>
  </si>
  <si>
    <t>Seminar PPKn</t>
  </si>
  <si>
    <t>Koprawi Nasution</t>
  </si>
  <si>
    <t>Senin</t>
  </si>
  <si>
    <t>10.10- 11.50</t>
  </si>
  <si>
    <t>Desain dan Pengemb. Evaluasi</t>
  </si>
  <si>
    <t>Program Studi : PENDIDIKAN AKUNTANSI</t>
  </si>
  <si>
    <t>Program Studi :  PENDIDIKAN AKUNTANSI</t>
  </si>
  <si>
    <t>Dosen Penanggung Jawab MK</t>
  </si>
  <si>
    <t>AKT</t>
  </si>
  <si>
    <t>Dra. Hj. Syamsuyurnita, M.Pd</t>
  </si>
  <si>
    <t>Reza Aditya, M.Si.</t>
  </si>
  <si>
    <t>TAHUN AKADEMIK 2022/ 2023</t>
  </si>
  <si>
    <t>GF 306</t>
  </si>
  <si>
    <t>KAKA230062</t>
  </si>
  <si>
    <t>Komputer Akuntansi</t>
  </si>
  <si>
    <t>Pipit Putri Hariani MD, S.Pd., M.Si.</t>
  </si>
  <si>
    <t>Nurhikmah, Dra., M.Si.</t>
  </si>
  <si>
    <t>KAKA210032</t>
  </si>
  <si>
    <t>Kewarganeggaraan</t>
  </si>
  <si>
    <t>Ryan Taufika, S.Pd., M.Pd.</t>
  </si>
  <si>
    <t>KAKA230092</t>
  </si>
  <si>
    <t>Teori Akuntansi</t>
  </si>
  <si>
    <t>KAKA230072</t>
  </si>
  <si>
    <t>Matematika Ekonomi</t>
  </si>
  <si>
    <t>Ijah Mulyani Sihotang, Dra., M.Si.</t>
  </si>
  <si>
    <t>09.20-11.50</t>
  </si>
  <si>
    <t>KAKA230043</t>
  </si>
  <si>
    <t>Akt Perusahaan Dagan &amp; Industri</t>
  </si>
  <si>
    <t>KAKA230052</t>
  </si>
  <si>
    <t>Ekonomi Mikro</t>
  </si>
  <si>
    <t>Faisal R. Dongoran, Dr., M.Si.</t>
  </si>
  <si>
    <t>KAKA220053</t>
  </si>
  <si>
    <t>Manajemen Pendidikan</t>
  </si>
  <si>
    <t>KAKA210062</t>
  </si>
  <si>
    <t>Ibadah</t>
  </si>
  <si>
    <t>KAKA230082</t>
  </si>
  <si>
    <t>Ekonomi Syariah</t>
  </si>
  <si>
    <t>Marnoko, S.Pd., M.Si.</t>
  </si>
  <si>
    <t>JADWAL PERKULIAHAN SEMESTER GENAP</t>
  </si>
  <si>
    <t>Medan,          Februari  2023</t>
  </si>
  <si>
    <t>Sem : II Pagi</t>
  </si>
  <si>
    <t>Sem : II A Siang</t>
  </si>
  <si>
    <t>Sem. : IV  Pagi</t>
  </si>
  <si>
    <t>Sem: VI Pagi</t>
  </si>
  <si>
    <t>Sem: VI A Siang</t>
  </si>
  <si>
    <t>Sem. VIII Pagi</t>
  </si>
  <si>
    <t>VI A2</t>
  </si>
  <si>
    <t>VI A1</t>
  </si>
  <si>
    <t>IV A1</t>
  </si>
  <si>
    <t>II A2</t>
  </si>
  <si>
    <t>II A1</t>
  </si>
  <si>
    <t>KAKA430153</t>
  </si>
  <si>
    <t>Kajian Kurikulum &amp; Perenc Pemb Akt</t>
  </si>
  <si>
    <t>Uun Ahmad Saehu, SE., M.Pd.</t>
  </si>
  <si>
    <t>KAKA320072</t>
  </si>
  <si>
    <t>Bimbingan Konseling</t>
  </si>
  <si>
    <t>KAKA410082</t>
  </si>
  <si>
    <t>Kemuhammadiyahan</t>
  </si>
  <si>
    <t>KAKA420032</t>
  </si>
  <si>
    <t>Statistik Pendidikan</t>
  </si>
  <si>
    <t>KAKA430192</t>
  </si>
  <si>
    <t>Studi Kelayakan Bisnis</t>
  </si>
  <si>
    <t>Harningsih Fitri S. SE., M.Pd.</t>
  </si>
  <si>
    <t>KAKA430173</t>
  </si>
  <si>
    <t>Akuntansi Passiva</t>
  </si>
  <si>
    <t>Dian Novianti Sitompul, S.Pd., M.Si.</t>
  </si>
  <si>
    <t>KAKA430162</t>
  </si>
  <si>
    <t>Manajemen Keuangan</t>
  </si>
  <si>
    <t>Fatmawarni, Dra., M.M.</t>
  </si>
  <si>
    <t>KAKA430183</t>
  </si>
  <si>
    <t>Akuntansi Manajemen</t>
  </si>
  <si>
    <t>KAKA420091</t>
  </si>
  <si>
    <t>KAK630313</t>
  </si>
  <si>
    <t>Akuntansi Sektor Publik</t>
  </si>
  <si>
    <t>KAK630273</t>
  </si>
  <si>
    <t>Akutansi Persekutuan</t>
  </si>
  <si>
    <t>KAK620113</t>
  </si>
  <si>
    <t>Micro Teaching</t>
  </si>
  <si>
    <t>Mariati, S.Pd., M.Ak.</t>
  </si>
  <si>
    <t>KAK630293</t>
  </si>
  <si>
    <t>Auditing</t>
  </si>
  <si>
    <t>Henny Zurika Lubis, SE., M.Si.</t>
  </si>
  <si>
    <t>KAK630303</t>
  </si>
  <si>
    <t>Akuntansi Pajak</t>
  </si>
  <si>
    <t>KAK640033</t>
  </si>
  <si>
    <t>Praktek Kewirausahaan</t>
  </si>
  <si>
    <t>KAK630282</t>
  </si>
  <si>
    <t>KAK830363</t>
  </si>
  <si>
    <t>Akuntansi Koperasi dan UMKM</t>
  </si>
  <si>
    <t>KAK830373</t>
  </si>
  <si>
    <t>Akuntansi Syariah</t>
  </si>
  <si>
    <t>13.00-14.40</t>
  </si>
  <si>
    <t>14.50-17.10</t>
  </si>
  <si>
    <t>13.00-15.30</t>
  </si>
  <si>
    <t>15.40-18.00</t>
  </si>
  <si>
    <t>15.40-17.20</t>
  </si>
  <si>
    <t>14.50-16.30</t>
  </si>
  <si>
    <t>VIII A1</t>
  </si>
  <si>
    <t>16.40 -17.50</t>
  </si>
  <si>
    <t>Safri Chan, M.A</t>
  </si>
  <si>
    <t>Nur Sakinah, S.Ag., M.Ag.</t>
  </si>
  <si>
    <t>Nadlrah Naimi, S.Ag., M.Ag.</t>
  </si>
  <si>
    <t>Marnoko, S.Pd., M.Si</t>
  </si>
  <si>
    <t>Skripsi</t>
  </si>
  <si>
    <t>Dosen Pengampu MK</t>
  </si>
  <si>
    <t>Zainun, Dr., MA.</t>
  </si>
  <si>
    <t>PLP Jati Diri Pendidik</t>
  </si>
  <si>
    <t>M. Fauzi Hasibuan, M.Pd</t>
  </si>
  <si>
    <t>GB 408</t>
  </si>
  <si>
    <t>GB 307</t>
  </si>
  <si>
    <t>GB 206</t>
  </si>
  <si>
    <t>GB 305</t>
  </si>
  <si>
    <t>GB 405</t>
  </si>
</sst>
</file>

<file path=xl/styles.xml><?xml version="1.0" encoding="utf-8"?>
<styleSheet xmlns="http://schemas.openxmlformats.org/spreadsheetml/2006/main">
  <numFmts count="18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ck"/>
    </border>
    <border>
      <left style="thin">
        <color rgb="FF000000"/>
      </left>
      <right style="thin">
        <color rgb="FF000000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theme="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justify" wrapText="1"/>
    </xf>
    <xf numFmtId="0" fontId="4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46" fillId="0" borderId="18" xfId="0" applyFont="1" applyBorder="1" applyAlignment="1">
      <alignment horizontal="justify" wrapText="1"/>
    </xf>
    <xf numFmtId="0" fontId="9" fillId="0" borderId="18" xfId="0" applyFont="1" applyBorder="1" applyAlignment="1">
      <alignment/>
    </xf>
    <xf numFmtId="0" fontId="46" fillId="0" borderId="14" xfId="0" applyFont="1" applyBorder="1" applyAlignment="1">
      <alignment horizontal="justify" wrapText="1"/>
    </xf>
    <xf numFmtId="0" fontId="46" fillId="0" borderId="14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7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top"/>
    </xf>
    <xf numFmtId="0" fontId="46" fillId="0" borderId="20" xfId="0" applyFont="1" applyBorder="1" applyAlignment="1">
      <alignment horizontal="justify" wrapText="1"/>
    </xf>
    <xf numFmtId="0" fontId="46" fillId="0" borderId="20" xfId="0" applyFont="1" applyBorder="1" applyAlignment="1">
      <alignment horizontal="center" wrapText="1"/>
    </xf>
    <xf numFmtId="0" fontId="46" fillId="0" borderId="16" xfId="0" applyFont="1" applyBorder="1" applyAlignment="1">
      <alignment horizontal="justify" wrapText="1"/>
    </xf>
    <xf numFmtId="0" fontId="46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/>
    </xf>
    <xf numFmtId="0" fontId="7" fillId="0" borderId="10" xfId="0" applyFont="1" applyBorder="1" applyAlignment="1">
      <alignment vertical="top"/>
    </xf>
    <xf numFmtId="0" fontId="47" fillId="33" borderId="1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7" fillId="0" borderId="10" xfId="56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/>
    </xf>
    <xf numFmtId="0" fontId="45" fillId="0" borderId="10" xfId="56" applyFont="1" applyBorder="1" applyAlignment="1">
      <alignment horizontal="center" vertical="center" wrapText="1"/>
      <protection/>
    </xf>
    <xf numFmtId="0" fontId="47" fillId="0" borderId="10" xfId="56" applyFont="1" applyBorder="1" applyAlignment="1">
      <alignment vertical="center"/>
      <protection/>
    </xf>
    <xf numFmtId="0" fontId="7" fillId="0" borderId="10" xfId="56" applyFont="1" applyBorder="1" applyAlignment="1">
      <alignment horizontal="left" vertical="center"/>
      <protection/>
    </xf>
    <xf numFmtId="0" fontId="7" fillId="33" borderId="10" xfId="56" applyFont="1" applyFill="1" applyBorder="1" applyAlignment="1">
      <alignment vertical="center"/>
      <protection/>
    </xf>
    <xf numFmtId="0" fontId="7" fillId="0" borderId="10" xfId="56" applyFont="1" applyBorder="1" applyAlignment="1">
      <alignment horizontal="center"/>
      <protection/>
    </xf>
    <xf numFmtId="0" fontId="47" fillId="33" borderId="10" xfId="56" applyFont="1" applyFill="1" applyBorder="1" applyAlignment="1">
      <alignment vertical="center"/>
      <protection/>
    </xf>
    <xf numFmtId="0" fontId="7" fillId="33" borderId="10" xfId="56" applyFont="1" applyFill="1" applyBorder="1" applyAlignment="1">
      <alignment horizontal="left" vertical="center"/>
      <protection/>
    </xf>
    <xf numFmtId="0" fontId="7" fillId="0" borderId="10" xfId="56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5" fillId="34" borderId="10" xfId="56" applyFont="1" applyFill="1" applyBorder="1" applyAlignment="1">
      <alignment horizontal="center"/>
      <protection/>
    </xf>
    <xf numFmtId="0" fontId="5" fillId="34" borderId="10" xfId="56" applyFont="1" applyFill="1" applyBorder="1">
      <alignment/>
      <protection/>
    </xf>
    <xf numFmtId="0" fontId="7" fillId="34" borderId="10" xfId="56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horizontal="justify"/>
    </xf>
    <xf numFmtId="0" fontId="4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45" fillId="0" borderId="26" xfId="0" applyFont="1" applyBorder="1" applyAlignment="1">
      <alignment horizontal="justify" wrapText="1"/>
    </xf>
    <xf numFmtId="0" fontId="45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33" borderId="14" xfId="0" applyFont="1" applyFill="1" applyBorder="1" applyAlignment="1">
      <alignment vertical="center"/>
    </xf>
    <xf numFmtId="0" fontId="49" fillId="0" borderId="14" xfId="0" applyFont="1" applyBorder="1" applyAlignment="1">
      <alignment horizontal="left" vertical="center"/>
    </xf>
    <xf numFmtId="0" fontId="49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56" applyFont="1" applyBorder="1" applyAlignment="1">
      <alignment vertic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2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34" borderId="10" xfId="56" applyFont="1" applyFill="1" applyBorder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1828800</xdr:colOff>
      <xdr:row>242</xdr:row>
      <xdr:rowOff>66675</xdr:rowOff>
    </xdr:from>
    <xdr:to>
      <xdr:col>6</xdr:col>
      <xdr:colOff>1104900</xdr:colOff>
      <xdr:row>248</xdr:row>
      <xdr:rowOff>85725</xdr:rowOff>
    </xdr:to>
    <xdr:pic>
      <xdr:nvPicPr>
        <xdr:cNvPr id="1" name="Picture 1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077777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242</xdr:row>
      <xdr:rowOff>104775</xdr:rowOff>
    </xdr:from>
    <xdr:to>
      <xdr:col>6</xdr:col>
      <xdr:colOff>114300</xdr:colOff>
      <xdr:row>248</xdr:row>
      <xdr:rowOff>104775</xdr:rowOff>
    </xdr:to>
    <xdr:pic>
      <xdr:nvPicPr>
        <xdr:cNvPr id="2" name="Picture 2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081587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1885950</xdr:colOff>
      <xdr:row>156</xdr:row>
      <xdr:rowOff>76200</xdr:rowOff>
    </xdr:from>
    <xdr:to>
      <xdr:col>6</xdr:col>
      <xdr:colOff>1162050</xdr:colOff>
      <xdr:row>162</xdr:row>
      <xdr:rowOff>85725</xdr:rowOff>
    </xdr:to>
    <xdr:pic>
      <xdr:nvPicPr>
        <xdr:cNvPr id="3" name="Picture 3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276600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156</xdr:row>
      <xdr:rowOff>114300</xdr:rowOff>
    </xdr:from>
    <xdr:to>
      <xdr:col>6</xdr:col>
      <xdr:colOff>171450</xdr:colOff>
      <xdr:row>162</xdr:row>
      <xdr:rowOff>114300</xdr:rowOff>
    </xdr:to>
    <xdr:pic>
      <xdr:nvPicPr>
        <xdr:cNvPr id="4" name="Picture 4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32804100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1933575</xdr:colOff>
      <xdr:row>113</xdr:row>
      <xdr:rowOff>76200</xdr:rowOff>
    </xdr:from>
    <xdr:to>
      <xdr:col>6</xdr:col>
      <xdr:colOff>1209675</xdr:colOff>
      <xdr:row>119</xdr:row>
      <xdr:rowOff>85725</xdr:rowOff>
    </xdr:to>
    <xdr:pic>
      <xdr:nvPicPr>
        <xdr:cNvPr id="5" name="Picture 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375535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113</xdr:row>
      <xdr:rowOff>114300</xdr:rowOff>
    </xdr:from>
    <xdr:to>
      <xdr:col>6</xdr:col>
      <xdr:colOff>219075</xdr:colOff>
      <xdr:row>119</xdr:row>
      <xdr:rowOff>114300</xdr:rowOff>
    </xdr:to>
    <xdr:pic>
      <xdr:nvPicPr>
        <xdr:cNvPr id="6" name="Picture 6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3793450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27</xdr:row>
      <xdr:rowOff>66675</xdr:rowOff>
    </xdr:from>
    <xdr:to>
      <xdr:col>6</xdr:col>
      <xdr:colOff>1171575</xdr:colOff>
      <xdr:row>33</xdr:row>
      <xdr:rowOff>85725</xdr:rowOff>
    </xdr:to>
    <xdr:pic>
      <xdr:nvPicPr>
        <xdr:cNvPr id="7" name="Picture 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2452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27</xdr:row>
      <xdr:rowOff>104775</xdr:rowOff>
    </xdr:from>
    <xdr:to>
      <xdr:col>6</xdr:col>
      <xdr:colOff>180975</xdr:colOff>
      <xdr:row>33</xdr:row>
      <xdr:rowOff>104775</xdr:rowOff>
    </xdr:to>
    <xdr:pic>
      <xdr:nvPicPr>
        <xdr:cNvPr id="8" name="Picture 8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576262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27</xdr:row>
      <xdr:rowOff>66675</xdr:rowOff>
    </xdr:from>
    <xdr:to>
      <xdr:col>6</xdr:col>
      <xdr:colOff>1171575</xdr:colOff>
      <xdr:row>33</xdr:row>
      <xdr:rowOff>85725</xdr:rowOff>
    </xdr:to>
    <xdr:pic>
      <xdr:nvPicPr>
        <xdr:cNvPr id="9" name="Picture 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2452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27</xdr:row>
      <xdr:rowOff>104775</xdr:rowOff>
    </xdr:from>
    <xdr:to>
      <xdr:col>6</xdr:col>
      <xdr:colOff>180975</xdr:colOff>
      <xdr:row>33</xdr:row>
      <xdr:rowOff>104775</xdr:rowOff>
    </xdr:to>
    <xdr:pic>
      <xdr:nvPicPr>
        <xdr:cNvPr id="10" name="Picture 8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576262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70</xdr:row>
      <xdr:rowOff>66675</xdr:rowOff>
    </xdr:from>
    <xdr:to>
      <xdr:col>6</xdr:col>
      <xdr:colOff>1171575</xdr:colOff>
      <xdr:row>76</xdr:row>
      <xdr:rowOff>85725</xdr:rowOff>
    </xdr:to>
    <xdr:pic>
      <xdr:nvPicPr>
        <xdr:cNvPr id="11" name="Picture 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473517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70</xdr:row>
      <xdr:rowOff>104775</xdr:rowOff>
    </xdr:from>
    <xdr:to>
      <xdr:col>6</xdr:col>
      <xdr:colOff>180975</xdr:colOff>
      <xdr:row>76</xdr:row>
      <xdr:rowOff>104775</xdr:rowOff>
    </xdr:to>
    <xdr:pic>
      <xdr:nvPicPr>
        <xdr:cNvPr id="12" name="Picture 8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477327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70</xdr:row>
      <xdr:rowOff>66675</xdr:rowOff>
    </xdr:from>
    <xdr:to>
      <xdr:col>6</xdr:col>
      <xdr:colOff>1171575</xdr:colOff>
      <xdr:row>76</xdr:row>
      <xdr:rowOff>85725</xdr:rowOff>
    </xdr:to>
    <xdr:pic>
      <xdr:nvPicPr>
        <xdr:cNvPr id="13" name="Picture 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4735175"/>
          <a:ext cx="1438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70</xdr:row>
      <xdr:rowOff>104775</xdr:rowOff>
    </xdr:from>
    <xdr:to>
      <xdr:col>6</xdr:col>
      <xdr:colOff>180975</xdr:colOff>
      <xdr:row>76</xdr:row>
      <xdr:rowOff>104775</xdr:rowOff>
    </xdr:to>
    <xdr:pic>
      <xdr:nvPicPr>
        <xdr:cNvPr id="14" name="Picture 8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477327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1885950</xdr:colOff>
      <xdr:row>199</xdr:row>
      <xdr:rowOff>76200</xdr:rowOff>
    </xdr:from>
    <xdr:to>
      <xdr:col>6</xdr:col>
      <xdr:colOff>1162050</xdr:colOff>
      <xdr:row>205</xdr:row>
      <xdr:rowOff>85725</xdr:rowOff>
    </xdr:to>
    <xdr:pic>
      <xdr:nvPicPr>
        <xdr:cNvPr id="15" name="Picture 3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1776650"/>
          <a:ext cx="1438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199</xdr:row>
      <xdr:rowOff>114300</xdr:rowOff>
    </xdr:from>
    <xdr:to>
      <xdr:col>6</xdr:col>
      <xdr:colOff>171450</xdr:colOff>
      <xdr:row>205</xdr:row>
      <xdr:rowOff>114300</xdr:rowOff>
    </xdr:to>
    <xdr:pic>
      <xdr:nvPicPr>
        <xdr:cNvPr id="16" name="Picture 4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41814750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="120" zoomScaleNormal="120" zoomScalePageLayoutView="0" workbookViewId="0" topLeftCell="A201">
      <selection activeCell="I234" sqref="I234"/>
    </sheetView>
  </sheetViews>
  <sheetFormatPr defaultColWidth="9.140625" defaultRowHeight="16.5" customHeight="1"/>
  <cols>
    <col min="1" max="1" width="9.00390625" style="4" customWidth="1"/>
    <col min="2" max="2" width="13.7109375" style="4" customWidth="1"/>
    <col min="3" max="3" width="18.28125" style="73" customWidth="1"/>
    <col min="4" max="4" width="37.7109375" style="4" customWidth="1"/>
    <col min="5" max="5" width="6.28125" style="4" customWidth="1"/>
    <col min="6" max="7" width="32.421875" style="4" customWidth="1"/>
    <col min="8" max="8" width="13.28125" style="4" customWidth="1"/>
    <col min="9" max="9" width="23.421875" style="4" customWidth="1"/>
    <col min="10" max="16384" width="9.140625" style="4" customWidth="1"/>
  </cols>
  <sheetData>
    <row r="1" ht="16.5" customHeight="1">
      <c r="A1" s="2" t="s">
        <v>0</v>
      </c>
    </row>
    <row r="2" ht="16.5" customHeight="1">
      <c r="A2" s="2" t="s">
        <v>1</v>
      </c>
    </row>
    <row r="4" spans="1:10" ht="16.5" customHeight="1">
      <c r="A4" s="186" t="s">
        <v>124</v>
      </c>
      <c r="B4" s="186"/>
      <c r="C4" s="186"/>
      <c r="D4" s="186"/>
      <c r="E4" s="186"/>
      <c r="F4" s="186"/>
      <c r="G4" s="186"/>
      <c r="H4" s="186"/>
      <c r="J4" s="4" t="s">
        <v>24</v>
      </c>
    </row>
    <row r="5" spans="1:8" ht="16.5" customHeight="1">
      <c r="A5" s="186" t="s">
        <v>97</v>
      </c>
      <c r="B5" s="186"/>
      <c r="C5" s="186"/>
      <c r="D5" s="186"/>
      <c r="E5" s="186"/>
      <c r="F5" s="186"/>
      <c r="G5" s="186"/>
      <c r="H5" s="186"/>
    </row>
    <row r="6" spans="1:8" ht="16.5" customHeight="1">
      <c r="A6" s="3"/>
      <c r="B6" s="3"/>
      <c r="C6" s="3"/>
      <c r="D6" s="3"/>
      <c r="E6" s="3"/>
      <c r="F6" s="3"/>
      <c r="G6" s="3"/>
      <c r="H6" s="3"/>
    </row>
    <row r="7" spans="1:8" ht="16.5" customHeight="1">
      <c r="A7" s="2" t="s">
        <v>91</v>
      </c>
      <c r="B7" s="2"/>
      <c r="C7" s="74"/>
      <c r="D7" s="2"/>
      <c r="E7" s="2"/>
      <c r="F7" s="2"/>
      <c r="G7" s="2"/>
      <c r="H7" s="2" t="s">
        <v>126</v>
      </c>
    </row>
    <row r="8" spans="1:8" ht="16.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93</v>
      </c>
      <c r="G8" s="5" t="s">
        <v>190</v>
      </c>
      <c r="H8" s="5" t="s">
        <v>9</v>
      </c>
    </row>
    <row r="9" spans="1:11" ht="16.5" customHeight="1">
      <c r="A9" s="196" t="s">
        <v>10</v>
      </c>
      <c r="B9" s="76"/>
      <c r="C9" s="76"/>
      <c r="D9" s="77"/>
      <c r="E9" s="76"/>
      <c r="F9" s="78"/>
      <c r="G9" s="78"/>
      <c r="H9" s="76"/>
      <c r="J9" s="4" t="s">
        <v>136</v>
      </c>
      <c r="K9" s="4" t="s">
        <v>94</v>
      </c>
    </row>
    <row r="10" spans="1:11" ht="16.5" customHeight="1">
      <c r="A10" s="196"/>
      <c r="B10" s="76"/>
      <c r="C10" s="76"/>
      <c r="D10" s="78"/>
      <c r="E10" s="76"/>
      <c r="F10" s="78"/>
      <c r="G10" s="79"/>
      <c r="H10" s="76"/>
      <c r="J10" s="4" t="s">
        <v>136</v>
      </c>
      <c r="K10" s="4" t="s">
        <v>94</v>
      </c>
    </row>
    <row r="11" spans="1:11" ht="16.5" customHeight="1">
      <c r="A11" s="196"/>
      <c r="B11" s="80"/>
      <c r="C11" s="81"/>
      <c r="D11" s="82"/>
      <c r="E11" s="81"/>
      <c r="F11" s="78"/>
      <c r="G11" s="78"/>
      <c r="H11" s="76"/>
      <c r="J11" s="4" t="s">
        <v>136</v>
      </c>
      <c r="K11" s="4" t="s">
        <v>94</v>
      </c>
    </row>
    <row r="12" spans="1:11" ht="16.5" customHeight="1">
      <c r="A12" s="196" t="s">
        <v>11</v>
      </c>
      <c r="B12" s="83"/>
      <c r="C12" s="83"/>
      <c r="D12" s="84"/>
      <c r="E12" s="76"/>
      <c r="F12" s="85"/>
      <c r="G12" s="85"/>
      <c r="H12" s="76"/>
      <c r="J12" s="4" t="s">
        <v>136</v>
      </c>
      <c r="K12" s="4" t="s">
        <v>94</v>
      </c>
    </row>
    <row r="13" spans="1:11" ht="16.5" customHeight="1">
      <c r="A13" s="196"/>
      <c r="B13" s="76"/>
      <c r="C13" s="83"/>
      <c r="D13" s="86"/>
      <c r="E13" s="83"/>
      <c r="F13" s="87"/>
      <c r="G13" s="87"/>
      <c r="H13" s="76"/>
      <c r="J13" s="4" t="s">
        <v>136</v>
      </c>
      <c r="K13" s="4" t="s">
        <v>94</v>
      </c>
    </row>
    <row r="14" spans="1:11" ht="16.5" customHeight="1">
      <c r="A14" s="196"/>
      <c r="B14" s="80"/>
      <c r="C14" s="83"/>
      <c r="D14" s="86"/>
      <c r="E14" s="83"/>
      <c r="F14" s="87"/>
      <c r="G14" s="87"/>
      <c r="H14" s="76"/>
      <c r="J14" s="4" t="s">
        <v>136</v>
      </c>
      <c r="K14" s="4" t="s">
        <v>94</v>
      </c>
    </row>
    <row r="15" spans="1:11" ht="16.5" customHeight="1">
      <c r="A15" s="193" t="s">
        <v>12</v>
      </c>
      <c r="B15" s="83" t="s">
        <v>22</v>
      </c>
      <c r="C15" s="88" t="s">
        <v>99</v>
      </c>
      <c r="D15" s="169" t="s">
        <v>100</v>
      </c>
      <c r="E15" s="83">
        <v>2</v>
      </c>
      <c r="F15" s="90" t="s">
        <v>101</v>
      </c>
      <c r="G15" s="85" t="s">
        <v>102</v>
      </c>
      <c r="H15" s="76" t="s">
        <v>98</v>
      </c>
      <c r="J15" s="4" t="s">
        <v>136</v>
      </c>
      <c r="K15" s="4" t="s">
        <v>94</v>
      </c>
    </row>
    <row r="16" spans="1:11" ht="16.5" customHeight="1">
      <c r="A16" s="194"/>
      <c r="B16" s="83" t="s">
        <v>23</v>
      </c>
      <c r="C16" s="88" t="s">
        <v>103</v>
      </c>
      <c r="D16" s="169" t="s">
        <v>104</v>
      </c>
      <c r="E16" s="83">
        <v>2</v>
      </c>
      <c r="F16" s="86" t="str">
        <f>G16</f>
        <v>Ryan Taufika, S.Pd., M.Pd.</v>
      </c>
      <c r="G16" s="91" t="s">
        <v>105</v>
      </c>
      <c r="H16" s="76" t="s">
        <v>98</v>
      </c>
      <c r="J16" s="4" t="s">
        <v>136</v>
      </c>
      <c r="K16" s="4" t="s">
        <v>94</v>
      </c>
    </row>
    <row r="17" spans="1:11" ht="16.5" customHeight="1">
      <c r="A17" s="194"/>
      <c r="B17" s="83" t="s">
        <v>29</v>
      </c>
      <c r="C17" s="75" t="s">
        <v>106</v>
      </c>
      <c r="D17" s="91" t="s">
        <v>107</v>
      </c>
      <c r="E17" s="83">
        <v>2</v>
      </c>
      <c r="F17" s="86" t="str">
        <f>G17</f>
        <v>Pipit Putri Hariani MD, S.Pd., M.Si.</v>
      </c>
      <c r="G17" s="93" t="s">
        <v>101</v>
      </c>
      <c r="H17" s="76" t="s">
        <v>98</v>
      </c>
      <c r="J17" s="4" t="s">
        <v>136</v>
      </c>
      <c r="K17" s="4" t="s">
        <v>94</v>
      </c>
    </row>
    <row r="18" spans="1:11" ht="16.5" customHeight="1">
      <c r="A18" s="196" t="s">
        <v>13</v>
      </c>
      <c r="B18" s="83" t="s">
        <v>22</v>
      </c>
      <c r="C18" s="88" t="s">
        <v>108</v>
      </c>
      <c r="D18" s="169" t="s">
        <v>109</v>
      </c>
      <c r="E18" s="83">
        <v>2</v>
      </c>
      <c r="F18" s="86" t="str">
        <f>G18</f>
        <v>Ijah Mulyani Sihotang, Dra., M.Si.</v>
      </c>
      <c r="G18" s="91" t="s">
        <v>110</v>
      </c>
      <c r="H18" s="76" t="s">
        <v>98</v>
      </c>
      <c r="J18" s="4" t="s">
        <v>136</v>
      </c>
      <c r="K18" s="4" t="s">
        <v>94</v>
      </c>
    </row>
    <row r="19" spans="1:11" ht="16.5" customHeight="1">
      <c r="A19" s="196"/>
      <c r="B19" s="83" t="s">
        <v>111</v>
      </c>
      <c r="C19" s="88" t="s">
        <v>112</v>
      </c>
      <c r="D19" s="170" t="s">
        <v>113</v>
      </c>
      <c r="E19" s="83">
        <v>3</v>
      </c>
      <c r="F19" s="86" t="str">
        <f>G19</f>
        <v>Ijah Mulyani Sihotang, Dra., M.Si.</v>
      </c>
      <c r="G19" s="91" t="s">
        <v>110</v>
      </c>
      <c r="H19" s="76" t="s">
        <v>98</v>
      </c>
      <c r="J19" s="4" t="s">
        <v>136</v>
      </c>
      <c r="K19" s="4" t="s">
        <v>94</v>
      </c>
    </row>
    <row r="20" spans="1:11" ht="16.5" customHeight="1">
      <c r="A20" s="196"/>
      <c r="B20" s="80"/>
      <c r="C20" s="81"/>
      <c r="D20" s="82"/>
      <c r="E20" s="81"/>
      <c r="F20" s="78"/>
      <c r="G20" s="77"/>
      <c r="H20" s="76"/>
      <c r="J20" s="4" t="s">
        <v>136</v>
      </c>
      <c r="K20" s="4" t="s">
        <v>94</v>
      </c>
    </row>
    <row r="21" spans="1:11" ht="16.5" customHeight="1">
      <c r="A21" s="190" t="s">
        <v>14</v>
      </c>
      <c r="B21" s="94" t="s">
        <v>22</v>
      </c>
      <c r="C21" s="95" t="s">
        <v>114</v>
      </c>
      <c r="D21" s="171" t="s">
        <v>115</v>
      </c>
      <c r="E21" s="94">
        <v>2</v>
      </c>
      <c r="F21" s="96" t="s">
        <v>116</v>
      </c>
      <c r="G21" s="97" t="s">
        <v>96</v>
      </c>
      <c r="H21" s="76" t="s">
        <v>98</v>
      </c>
      <c r="J21" s="4" t="s">
        <v>136</v>
      </c>
      <c r="K21" s="4" t="s">
        <v>94</v>
      </c>
    </row>
    <row r="22" spans="1:11" ht="16.5" customHeight="1">
      <c r="A22" s="191"/>
      <c r="B22" s="94" t="s">
        <v>111</v>
      </c>
      <c r="C22" s="95" t="s">
        <v>117</v>
      </c>
      <c r="D22" s="172" t="s">
        <v>118</v>
      </c>
      <c r="E22" s="94">
        <v>3</v>
      </c>
      <c r="F22" s="90" t="str">
        <f>G22</f>
        <v>Faisal R. Dongoran, Dr., M.Si.</v>
      </c>
      <c r="G22" s="96" t="s">
        <v>116</v>
      </c>
      <c r="H22" s="76" t="s">
        <v>98</v>
      </c>
      <c r="J22" s="4" t="s">
        <v>136</v>
      </c>
      <c r="K22" s="4" t="s">
        <v>94</v>
      </c>
    </row>
    <row r="23" spans="1:11" ht="16.5" customHeight="1">
      <c r="A23" s="192"/>
      <c r="B23" s="98"/>
      <c r="C23" s="81"/>
      <c r="D23" s="82"/>
      <c r="E23" s="81"/>
      <c r="F23" s="78"/>
      <c r="G23" s="77"/>
      <c r="H23" s="76"/>
      <c r="J23" s="4" t="s">
        <v>136</v>
      </c>
      <c r="K23" s="4" t="s">
        <v>94</v>
      </c>
    </row>
    <row r="24" spans="1:11" ht="16.5" customHeight="1">
      <c r="A24" s="190" t="s">
        <v>15</v>
      </c>
      <c r="B24" s="83" t="s">
        <v>22</v>
      </c>
      <c r="C24" s="88" t="s">
        <v>119</v>
      </c>
      <c r="D24" s="173" t="s">
        <v>120</v>
      </c>
      <c r="E24" s="83">
        <v>2</v>
      </c>
      <c r="F24" s="86" t="s">
        <v>186</v>
      </c>
      <c r="G24" s="91" t="s">
        <v>185</v>
      </c>
      <c r="H24" s="76" t="s">
        <v>98</v>
      </c>
      <c r="J24" s="4" t="s">
        <v>136</v>
      </c>
      <c r="K24" s="4" t="s">
        <v>94</v>
      </c>
    </row>
    <row r="25" spans="1:11" ht="16.5" customHeight="1">
      <c r="A25" s="195"/>
      <c r="B25" s="83" t="s">
        <v>23</v>
      </c>
      <c r="C25" s="88" t="s">
        <v>121</v>
      </c>
      <c r="D25" s="173" t="s">
        <v>122</v>
      </c>
      <c r="E25" s="83">
        <v>2</v>
      </c>
      <c r="F25" s="85" t="s">
        <v>123</v>
      </c>
      <c r="G25" s="85" t="s">
        <v>123</v>
      </c>
      <c r="H25" s="76" t="s">
        <v>98</v>
      </c>
      <c r="J25" s="4" t="s">
        <v>136</v>
      </c>
      <c r="K25" s="4" t="s">
        <v>94</v>
      </c>
    </row>
    <row r="26" spans="1:11" ht="16.5" customHeight="1">
      <c r="A26" s="192"/>
      <c r="B26" s="80"/>
      <c r="C26" s="81"/>
      <c r="D26" s="82"/>
      <c r="E26" s="81"/>
      <c r="F26" s="78"/>
      <c r="G26" s="77"/>
      <c r="H26" s="76"/>
      <c r="J26" s="4" t="s">
        <v>136</v>
      </c>
      <c r="K26" s="4" t="s">
        <v>94</v>
      </c>
    </row>
    <row r="27" spans="1:8" ht="16.5" customHeight="1">
      <c r="A27" s="189" t="s">
        <v>16</v>
      </c>
      <c r="B27" s="189"/>
      <c r="C27" s="189"/>
      <c r="D27" s="189"/>
      <c r="E27" s="5">
        <f>SUM(E9:E26)</f>
        <v>20</v>
      </c>
      <c r="F27" s="78"/>
      <c r="G27" s="78"/>
      <c r="H27" s="78"/>
    </row>
    <row r="29" spans="6:7" ht="16.5" customHeight="1">
      <c r="F29" s="100"/>
      <c r="G29" s="101" t="s">
        <v>125</v>
      </c>
    </row>
    <row r="30" spans="7:9" ht="16.5" customHeight="1">
      <c r="G30" s="4" t="s">
        <v>17</v>
      </c>
      <c r="I30" s="4" t="s">
        <v>24</v>
      </c>
    </row>
    <row r="34" spans="6:7" ht="16.5" customHeight="1">
      <c r="F34" s="102"/>
      <c r="G34" s="102" t="s">
        <v>95</v>
      </c>
    </row>
    <row r="44" ht="16.5" customHeight="1">
      <c r="A44" s="2" t="s">
        <v>0</v>
      </c>
    </row>
    <row r="45" ht="16.5" customHeight="1">
      <c r="A45" s="2" t="s">
        <v>1</v>
      </c>
    </row>
    <row r="47" spans="1:10" ht="16.5" customHeight="1">
      <c r="A47" s="186" t="s">
        <v>124</v>
      </c>
      <c r="B47" s="186"/>
      <c r="C47" s="186"/>
      <c r="D47" s="186"/>
      <c r="E47" s="186"/>
      <c r="F47" s="186"/>
      <c r="G47" s="186"/>
      <c r="H47" s="186"/>
      <c r="J47" s="4" t="s">
        <v>24</v>
      </c>
    </row>
    <row r="48" spans="1:8" ht="16.5" customHeight="1">
      <c r="A48" s="186" t="s">
        <v>97</v>
      </c>
      <c r="B48" s="186"/>
      <c r="C48" s="186"/>
      <c r="D48" s="186"/>
      <c r="E48" s="186"/>
      <c r="F48" s="186"/>
      <c r="G48" s="186"/>
      <c r="H48" s="186"/>
    </row>
    <row r="49" spans="1:8" ht="16.5" customHeight="1">
      <c r="A49" s="3"/>
      <c r="B49" s="3"/>
      <c r="C49" s="3"/>
      <c r="D49" s="3"/>
      <c r="E49" s="3"/>
      <c r="F49" s="3"/>
      <c r="G49" s="3"/>
      <c r="H49" s="3"/>
    </row>
    <row r="50" spans="1:8" ht="16.5" customHeight="1">
      <c r="A50" s="2" t="s">
        <v>91</v>
      </c>
      <c r="B50" s="2"/>
      <c r="C50" s="74"/>
      <c r="D50" s="2"/>
      <c r="E50" s="2"/>
      <c r="F50" s="2"/>
      <c r="G50" s="2"/>
      <c r="H50" s="2" t="s">
        <v>127</v>
      </c>
    </row>
    <row r="51" spans="1:8" ht="16.5" customHeight="1">
      <c r="A51" s="5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93</v>
      </c>
      <c r="G51" s="5" t="s">
        <v>190</v>
      </c>
      <c r="H51" s="5" t="s">
        <v>9</v>
      </c>
    </row>
    <row r="52" spans="1:11" ht="16.5" customHeight="1">
      <c r="A52" s="207" t="s">
        <v>88</v>
      </c>
      <c r="B52" s="83" t="s">
        <v>177</v>
      </c>
      <c r="C52" s="88" t="s">
        <v>121</v>
      </c>
      <c r="D52" s="173" t="s">
        <v>122</v>
      </c>
      <c r="E52" s="83">
        <v>2</v>
      </c>
      <c r="F52" s="85" t="s">
        <v>123</v>
      </c>
      <c r="G52" s="91" t="s">
        <v>96</v>
      </c>
      <c r="H52" s="76" t="s">
        <v>98</v>
      </c>
      <c r="J52" s="4" t="s">
        <v>135</v>
      </c>
      <c r="K52" s="4" t="s">
        <v>94</v>
      </c>
    </row>
    <row r="53" spans="1:11" ht="16.5" customHeight="1">
      <c r="A53" s="207"/>
      <c r="B53" s="83" t="s">
        <v>182</v>
      </c>
      <c r="C53" s="88" t="s">
        <v>99</v>
      </c>
      <c r="D53" s="169" t="s">
        <v>100</v>
      </c>
      <c r="E53" s="83">
        <v>2</v>
      </c>
      <c r="F53" s="86" t="s">
        <v>101</v>
      </c>
      <c r="G53" s="85" t="s">
        <v>102</v>
      </c>
      <c r="H53" s="76" t="s">
        <v>98</v>
      </c>
      <c r="J53" s="4" t="s">
        <v>135</v>
      </c>
      <c r="K53" s="4" t="s">
        <v>94</v>
      </c>
    </row>
    <row r="54" spans="1:11" ht="16.5" customHeight="1">
      <c r="A54" s="207"/>
      <c r="B54" s="83" t="s">
        <v>184</v>
      </c>
      <c r="C54" s="88" t="s">
        <v>114</v>
      </c>
      <c r="D54" s="173" t="s">
        <v>115</v>
      </c>
      <c r="E54" s="83">
        <v>2</v>
      </c>
      <c r="F54" s="87" t="s">
        <v>116</v>
      </c>
      <c r="G54" s="91" t="s">
        <v>96</v>
      </c>
      <c r="H54" s="76" t="s">
        <v>98</v>
      </c>
      <c r="J54" s="4" t="s">
        <v>135</v>
      </c>
      <c r="K54" s="4" t="s">
        <v>94</v>
      </c>
    </row>
    <row r="55" spans="1:11" ht="16.5" customHeight="1">
      <c r="A55" s="207" t="s">
        <v>11</v>
      </c>
      <c r="B55" s="83" t="s">
        <v>179</v>
      </c>
      <c r="C55" s="88" t="s">
        <v>112</v>
      </c>
      <c r="D55" s="170" t="s">
        <v>113</v>
      </c>
      <c r="E55" s="83">
        <v>3</v>
      </c>
      <c r="F55" s="86" t="s">
        <v>164</v>
      </c>
      <c r="G55" s="85" t="s">
        <v>164</v>
      </c>
      <c r="H55" s="76" t="s">
        <v>98</v>
      </c>
      <c r="J55" s="4" t="s">
        <v>135</v>
      </c>
      <c r="K55" s="4" t="s">
        <v>94</v>
      </c>
    </row>
    <row r="56" spans="1:11" ht="16.5" customHeight="1">
      <c r="A56" s="207"/>
      <c r="B56" s="83" t="s">
        <v>181</v>
      </c>
      <c r="C56" s="75" t="s">
        <v>106</v>
      </c>
      <c r="D56" s="91" t="s">
        <v>107</v>
      </c>
      <c r="E56" s="83">
        <v>2</v>
      </c>
      <c r="F56" s="86" t="str">
        <f>G56</f>
        <v>Mariati, S.Pd., M.Ak.</v>
      </c>
      <c r="G56" s="93" t="s">
        <v>164</v>
      </c>
      <c r="H56" s="76" t="s">
        <v>98</v>
      </c>
      <c r="J56" s="4" t="s">
        <v>135</v>
      </c>
      <c r="K56" s="4" t="s">
        <v>94</v>
      </c>
    </row>
    <row r="57" spans="1:11" ht="16.5" customHeight="1">
      <c r="A57" s="207"/>
      <c r="B57" s="83"/>
      <c r="C57" s="88"/>
      <c r="D57" s="170"/>
      <c r="E57" s="83"/>
      <c r="F57" s="86"/>
      <c r="G57" s="85"/>
      <c r="H57" s="76"/>
      <c r="J57" s="4" t="s">
        <v>135</v>
      </c>
      <c r="K57" s="4" t="s">
        <v>94</v>
      </c>
    </row>
    <row r="58" spans="1:11" ht="16.5" customHeight="1">
      <c r="A58" s="207" t="s">
        <v>12</v>
      </c>
      <c r="B58" s="83" t="s">
        <v>179</v>
      </c>
      <c r="C58" s="88" t="s">
        <v>117</v>
      </c>
      <c r="D58" s="174" t="s">
        <v>118</v>
      </c>
      <c r="E58" s="83">
        <v>3</v>
      </c>
      <c r="F58" s="90" t="str">
        <f>G58</f>
        <v>Faisal R. Dongoran, Dr., M.Si.</v>
      </c>
      <c r="G58" s="87" t="s">
        <v>116</v>
      </c>
      <c r="H58" s="76" t="s">
        <v>98</v>
      </c>
      <c r="J58" s="4" t="s">
        <v>135</v>
      </c>
      <c r="K58" s="4" t="s">
        <v>94</v>
      </c>
    </row>
    <row r="59" spans="1:11" ht="16.5" customHeight="1">
      <c r="A59" s="207"/>
      <c r="B59" s="83" t="s">
        <v>181</v>
      </c>
      <c r="C59" s="88" t="s">
        <v>108</v>
      </c>
      <c r="D59" s="169" t="s">
        <v>109</v>
      </c>
      <c r="E59" s="83">
        <v>2</v>
      </c>
      <c r="F59" s="86" t="str">
        <f>G59</f>
        <v>Ijah Mulyani Sihotang, Dra., M.Si.</v>
      </c>
      <c r="G59" s="91" t="s">
        <v>110</v>
      </c>
      <c r="H59" s="76" t="s">
        <v>98</v>
      </c>
      <c r="J59" s="4" t="s">
        <v>135</v>
      </c>
      <c r="K59" s="4" t="s">
        <v>94</v>
      </c>
    </row>
    <row r="60" spans="1:11" ht="16.5" customHeight="1">
      <c r="A60" s="207"/>
      <c r="B60" s="103"/>
      <c r="C60" s="105"/>
      <c r="D60" s="175"/>
      <c r="E60" s="103"/>
      <c r="F60" s="107"/>
      <c r="G60" s="108"/>
      <c r="H60" s="109"/>
      <c r="J60" s="4" t="s">
        <v>135</v>
      </c>
      <c r="K60" s="4" t="s">
        <v>94</v>
      </c>
    </row>
    <row r="61" spans="1:11" ht="16.5" customHeight="1">
      <c r="A61" s="207" t="s">
        <v>13</v>
      </c>
      <c r="B61" s="83" t="s">
        <v>177</v>
      </c>
      <c r="C61" s="88" t="s">
        <v>119</v>
      </c>
      <c r="D61" s="91" t="s">
        <v>120</v>
      </c>
      <c r="E61" s="83">
        <v>2</v>
      </c>
      <c r="F61" s="86" t="str">
        <f>G61</f>
        <v>Nur Sakinah, S.Ag., M.Ag.</v>
      </c>
      <c r="G61" s="167" t="s">
        <v>186</v>
      </c>
      <c r="H61" s="76" t="s">
        <v>98</v>
      </c>
      <c r="J61" s="4" t="s">
        <v>135</v>
      </c>
      <c r="K61" s="4" t="s">
        <v>94</v>
      </c>
    </row>
    <row r="62" spans="1:11" ht="16.5" customHeight="1">
      <c r="A62" s="207"/>
      <c r="B62" s="83" t="s">
        <v>184</v>
      </c>
      <c r="C62" s="88" t="s">
        <v>103</v>
      </c>
      <c r="D62" s="169" t="s">
        <v>104</v>
      </c>
      <c r="E62" s="83">
        <v>2</v>
      </c>
      <c r="F62" s="86" t="str">
        <f>G62</f>
        <v>Ryan Taufika, S.Pd., M.Pd.</v>
      </c>
      <c r="G62" s="91" t="s">
        <v>105</v>
      </c>
      <c r="H62" s="76" t="s">
        <v>98</v>
      </c>
      <c r="J62" s="4" t="s">
        <v>135</v>
      </c>
      <c r="K62" s="4" t="s">
        <v>94</v>
      </c>
    </row>
    <row r="63" spans="1:11" ht="16.5" customHeight="1">
      <c r="A63" s="207"/>
      <c r="B63" s="103"/>
      <c r="C63" s="105"/>
      <c r="D63" s="106"/>
      <c r="E63" s="103"/>
      <c r="F63" s="107"/>
      <c r="G63" s="108"/>
      <c r="H63" s="109"/>
      <c r="J63" s="4" t="s">
        <v>135</v>
      </c>
      <c r="K63" s="4" t="s">
        <v>94</v>
      </c>
    </row>
    <row r="64" spans="1:11" ht="16.5" customHeight="1">
      <c r="A64" s="207" t="s">
        <v>14</v>
      </c>
      <c r="B64" s="83"/>
      <c r="C64" s="88"/>
      <c r="D64" s="99"/>
      <c r="E64" s="83"/>
      <c r="F64" s="85"/>
      <c r="G64" s="91"/>
      <c r="H64" s="103"/>
      <c r="J64" s="4" t="s">
        <v>135</v>
      </c>
      <c r="K64" s="4" t="s">
        <v>94</v>
      </c>
    </row>
    <row r="65" spans="1:11" ht="16.5" customHeight="1">
      <c r="A65" s="207"/>
      <c r="B65" s="83"/>
      <c r="C65" s="88"/>
      <c r="D65" s="89"/>
      <c r="E65" s="83"/>
      <c r="F65" s="86"/>
      <c r="G65" s="85"/>
      <c r="H65" s="103"/>
      <c r="J65" s="4" t="s">
        <v>135</v>
      </c>
      <c r="K65" s="4" t="s">
        <v>94</v>
      </c>
    </row>
    <row r="66" spans="1:11" ht="16.5" customHeight="1">
      <c r="A66" s="207"/>
      <c r="B66" s="83"/>
      <c r="C66" s="88"/>
      <c r="D66" s="99"/>
      <c r="E66" s="83"/>
      <c r="F66" s="87"/>
      <c r="G66" s="91"/>
      <c r="H66" s="109"/>
      <c r="J66" s="4" t="s">
        <v>135</v>
      </c>
      <c r="K66" s="4" t="s">
        <v>94</v>
      </c>
    </row>
    <row r="67" spans="1:11" ht="16.5" customHeight="1">
      <c r="A67" s="207" t="s">
        <v>15</v>
      </c>
      <c r="B67" s="103"/>
      <c r="C67" s="105"/>
      <c r="D67" s="110"/>
      <c r="E67" s="103"/>
      <c r="F67" s="107"/>
      <c r="G67" s="111"/>
      <c r="H67" s="103"/>
      <c r="J67" s="4" t="s">
        <v>135</v>
      </c>
      <c r="K67" s="4" t="s">
        <v>94</v>
      </c>
    </row>
    <row r="68" spans="1:11" ht="16.5" customHeight="1">
      <c r="A68" s="207"/>
      <c r="B68" s="103"/>
      <c r="C68" s="105"/>
      <c r="D68" s="110"/>
      <c r="E68" s="103"/>
      <c r="F68" s="107"/>
      <c r="G68" s="112"/>
      <c r="H68" s="103"/>
      <c r="J68" s="4" t="s">
        <v>135</v>
      </c>
      <c r="K68" s="4" t="s">
        <v>94</v>
      </c>
    </row>
    <row r="69" spans="1:11" ht="16.5" customHeight="1">
      <c r="A69" s="207"/>
      <c r="B69" s="103"/>
      <c r="C69" s="105"/>
      <c r="D69" s="110"/>
      <c r="E69" s="103"/>
      <c r="F69" s="107"/>
      <c r="G69" s="112"/>
      <c r="H69" s="113"/>
      <c r="J69" s="4" t="s">
        <v>135</v>
      </c>
      <c r="K69" s="4" t="s">
        <v>94</v>
      </c>
    </row>
    <row r="70" spans="1:8" ht="16.5" customHeight="1">
      <c r="A70" s="206" t="s">
        <v>34</v>
      </c>
      <c r="B70" s="206"/>
      <c r="C70" s="206"/>
      <c r="D70" s="206"/>
      <c r="E70" s="114">
        <v>20</v>
      </c>
      <c r="F70" s="114"/>
      <c r="G70" s="115"/>
      <c r="H70" s="116"/>
    </row>
    <row r="72" spans="6:7" ht="16.5" customHeight="1">
      <c r="F72" s="100"/>
      <c r="G72" s="101" t="s">
        <v>125</v>
      </c>
    </row>
    <row r="73" spans="7:9" ht="16.5" customHeight="1">
      <c r="G73" s="4" t="s">
        <v>17</v>
      </c>
      <c r="I73" s="4" t="s">
        <v>24</v>
      </c>
    </row>
    <row r="77" spans="6:7" ht="16.5" customHeight="1">
      <c r="F77" s="102"/>
      <c r="G77" s="102" t="s">
        <v>95</v>
      </c>
    </row>
    <row r="87" spans="1:3" s="6" customFormat="1" ht="16.5" customHeight="1">
      <c r="A87" s="2" t="s">
        <v>0</v>
      </c>
      <c r="C87" s="117"/>
    </row>
    <row r="88" spans="1:3" s="6" customFormat="1" ht="16.5" customHeight="1">
      <c r="A88" s="2" t="s">
        <v>1</v>
      </c>
      <c r="C88" s="117"/>
    </row>
    <row r="89" spans="1:3" s="6" customFormat="1" ht="16.5" customHeight="1">
      <c r="A89" s="2"/>
      <c r="C89" s="117"/>
    </row>
    <row r="90" spans="1:8" s="6" customFormat="1" ht="16.5" customHeight="1">
      <c r="A90" s="186" t="s">
        <v>124</v>
      </c>
      <c r="B90" s="186"/>
      <c r="C90" s="186"/>
      <c r="D90" s="186"/>
      <c r="E90" s="186"/>
      <c r="F90" s="186"/>
      <c r="G90" s="186"/>
      <c r="H90" s="186"/>
    </row>
    <row r="91" spans="1:8" s="6" customFormat="1" ht="16.5" customHeight="1">
      <c r="A91" s="186" t="s">
        <v>97</v>
      </c>
      <c r="B91" s="186"/>
      <c r="C91" s="186"/>
      <c r="D91" s="186"/>
      <c r="E91" s="186"/>
      <c r="F91" s="186"/>
      <c r="G91" s="186"/>
      <c r="H91" s="186"/>
    </row>
    <row r="92" s="6" customFormat="1" ht="16.5" customHeight="1">
      <c r="C92" s="117"/>
    </row>
    <row r="93" spans="1:8" s="6" customFormat="1" ht="16.5" customHeight="1">
      <c r="A93" s="2" t="s">
        <v>92</v>
      </c>
      <c r="B93" s="2"/>
      <c r="C93" s="74"/>
      <c r="D93" s="2"/>
      <c r="E93" s="2"/>
      <c r="F93" s="118"/>
      <c r="G93" s="118"/>
      <c r="H93" s="118" t="s">
        <v>128</v>
      </c>
    </row>
    <row r="94" spans="1:8" s="6" customFormat="1" ht="16.5" customHeight="1">
      <c r="A94" s="5" t="s">
        <v>3</v>
      </c>
      <c r="B94" s="5" t="s">
        <v>4</v>
      </c>
      <c r="C94" s="5"/>
      <c r="D94" s="5" t="s">
        <v>6</v>
      </c>
      <c r="E94" s="5" t="s">
        <v>7</v>
      </c>
      <c r="F94" s="5" t="s">
        <v>93</v>
      </c>
      <c r="G94" s="5" t="s">
        <v>190</v>
      </c>
      <c r="H94" s="5" t="s">
        <v>9</v>
      </c>
    </row>
    <row r="95" spans="1:11" s="6" customFormat="1" ht="16.5" customHeight="1">
      <c r="A95" s="187" t="s">
        <v>10</v>
      </c>
      <c r="B95" s="83" t="s">
        <v>22</v>
      </c>
      <c r="C95" s="88" t="s">
        <v>152</v>
      </c>
      <c r="D95" s="176" t="s">
        <v>153</v>
      </c>
      <c r="E95" s="120">
        <v>2</v>
      </c>
      <c r="F95" s="121" t="str">
        <f>G95</f>
        <v>Fatmawarni, Dra., M.M.</v>
      </c>
      <c r="G95" s="85" t="s">
        <v>154</v>
      </c>
      <c r="H95" s="122" t="s">
        <v>194</v>
      </c>
      <c r="J95" s="6" t="s">
        <v>134</v>
      </c>
      <c r="K95" s="4" t="s">
        <v>94</v>
      </c>
    </row>
    <row r="96" spans="1:11" s="6" customFormat="1" ht="16.5" customHeight="1">
      <c r="A96" s="187"/>
      <c r="B96" s="83" t="s">
        <v>111</v>
      </c>
      <c r="C96" s="88" t="s">
        <v>155</v>
      </c>
      <c r="D96" s="86" t="s">
        <v>156</v>
      </c>
      <c r="E96" s="120">
        <v>3</v>
      </c>
      <c r="F96" s="121" t="str">
        <f>G96</f>
        <v>Fatmawarni, Dra., M.M.</v>
      </c>
      <c r="G96" s="85" t="s">
        <v>154</v>
      </c>
      <c r="H96" s="122" t="s">
        <v>194</v>
      </c>
      <c r="J96" s="6" t="s">
        <v>134</v>
      </c>
      <c r="K96" s="4" t="s">
        <v>94</v>
      </c>
    </row>
    <row r="97" spans="1:11" s="6" customFormat="1" ht="16.5" customHeight="1">
      <c r="A97" s="187"/>
      <c r="B97" s="124"/>
      <c r="C97" s="88"/>
      <c r="D97" s="87"/>
      <c r="E97" s="126"/>
      <c r="F97" s="85"/>
      <c r="G97" s="85"/>
      <c r="H97" s="122"/>
      <c r="J97" s="6" t="s">
        <v>134</v>
      </c>
      <c r="K97" s="4" t="s">
        <v>94</v>
      </c>
    </row>
    <row r="98" spans="1:11" s="6" customFormat="1" ht="16.5" customHeight="1">
      <c r="A98" s="197" t="s">
        <v>11</v>
      </c>
      <c r="B98" s="83" t="s">
        <v>22</v>
      </c>
      <c r="C98" s="88" t="s">
        <v>146</v>
      </c>
      <c r="D98" s="86" t="s">
        <v>147</v>
      </c>
      <c r="E98" s="127">
        <v>2</v>
      </c>
      <c r="F98" s="121" t="str">
        <f>G98</f>
        <v>Harningsih Fitri S. SE., M.Pd.</v>
      </c>
      <c r="G98" s="85" t="s">
        <v>148</v>
      </c>
      <c r="H98" s="122" t="s">
        <v>194</v>
      </c>
      <c r="J98" s="6" t="s">
        <v>134</v>
      </c>
      <c r="K98" s="4" t="s">
        <v>94</v>
      </c>
    </row>
    <row r="99" spans="1:11" s="6" customFormat="1" ht="16.5" customHeight="1">
      <c r="A99" s="197"/>
      <c r="B99" s="83" t="s">
        <v>111</v>
      </c>
      <c r="C99" s="88" t="s">
        <v>149</v>
      </c>
      <c r="D99" s="87" t="s">
        <v>150</v>
      </c>
      <c r="E99" s="126">
        <v>3</v>
      </c>
      <c r="F99" s="121" t="str">
        <f>G99</f>
        <v>Dian Novianti Sitompul, S.Pd., M.Si.</v>
      </c>
      <c r="G99" s="85" t="s">
        <v>151</v>
      </c>
      <c r="H99" s="122" t="s">
        <v>194</v>
      </c>
      <c r="J99" s="6" t="s">
        <v>134</v>
      </c>
      <c r="K99" s="4" t="s">
        <v>94</v>
      </c>
    </row>
    <row r="100" spans="1:11" s="6" customFormat="1" ht="16.5" customHeight="1">
      <c r="A100" s="197"/>
      <c r="B100" s="83"/>
      <c r="C100" s="81"/>
      <c r="D100" s="128"/>
      <c r="E100" s="129"/>
      <c r="F100" s="70"/>
      <c r="G100" s="130"/>
      <c r="H100" s="76"/>
      <c r="J100" s="6" t="s">
        <v>134</v>
      </c>
      <c r="K100" s="4" t="s">
        <v>94</v>
      </c>
    </row>
    <row r="101" spans="1:11" s="6" customFormat="1" ht="16.5" customHeight="1">
      <c r="A101" s="198" t="s">
        <v>12</v>
      </c>
      <c r="B101" s="83" t="s">
        <v>22</v>
      </c>
      <c r="C101" s="88" t="s">
        <v>142</v>
      </c>
      <c r="D101" s="85" t="s">
        <v>143</v>
      </c>
      <c r="E101" s="131">
        <v>2</v>
      </c>
      <c r="F101" s="121" t="str">
        <f>G101</f>
        <v>Nadlrah Naimi, S.Ag., M.Ag.</v>
      </c>
      <c r="G101" s="168" t="s">
        <v>187</v>
      </c>
      <c r="H101" s="122" t="s">
        <v>194</v>
      </c>
      <c r="J101" s="6" t="s">
        <v>134</v>
      </c>
      <c r="K101" s="4" t="s">
        <v>94</v>
      </c>
    </row>
    <row r="102" spans="1:11" s="6" customFormat="1" ht="16.5" customHeight="1">
      <c r="A102" s="199"/>
      <c r="B102" s="83" t="s">
        <v>23</v>
      </c>
      <c r="C102" s="88" t="s">
        <v>144</v>
      </c>
      <c r="D102" s="87" t="s">
        <v>145</v>
      </c>
      <c r="E102" s="126">
        <v>2</v>
      </c>
      <c r="F102" s="121" t="s">
        <v>139</v>
      </c>
      <c r="G102" s="121" t="s">
        <v>139</v>
      </c>
      <c r="H102" s="122" t="s">
        <v>194</v>
      </c>
      <c r="J102" s="6" t="s">
        <v>134</v>
      </c>
      <c r="K102" s="4" t="s">
        <v>94</v>
      </c>
    </row>
    <row r="103" spans="1:11" s="6" customFormat="1" ht="16.5" customHeight="1">
      <c r="A103" s="200"/>
      <c r="B103" s="83"/>
      <c r="C103" s="88"/>
      <c r="D103" s="170"/>
      <c r="E103" s="83"/>
      <c r="F103" s="121"/>
      <c r="G103" s="121"/>
      <c r="H103" s="76"/>
      <c r="J103" s="6" t="s">
        <v>134</v>
      </c>
      <c r="K103" s="4" t="s">
        <v>94</v>
      </c>
    </row>
    <row r="104" spans="1:11" s="6" customFormat="1" ht="16.5" customHeight="1">
      <c r="A104" s="201" t="s">
        <v>13</v>
      </c>
      <c r="B104" s="122" t="s">
        <v>35</v>
      </c>
      <c r="C104" s="88" t="s">
        <v>137</v>
      </c>
      <c r="D104" s="176" t="s">
        <v>138</v>
      </c>
      <c r="E104" s="127">
        <v>3</v>
      </c>
      <c r="F104" s="121" t="str">
        <f>G104</f>
        <v>Uun Ahmad Saehu, SE., M.Pd.</v>
      </c>
      <c r="G104" s="85" t="s">
        <v>139</v>
      </c>
      <c r="H104" s="122" t="s">
        <v>194</v>
      </c>
      <c r="J104" s="6" t="s">
        <v>134</v>
      </c>
      <c r="K104" s="4" t="s">
        <v>94</v>
      </c>
    </row>
    <row r="105" spans="1:11" s="6" customFormat="1" ht="16.5" customHeight="1">
      <c r="A105" s="202"/>
      <c r="B105" s="122" t="s">
        <v>68</v>
      </c>
      <c r="C105" s="88" t="s">
        <v>140</v>
      </c>
      <c r="D105" s="87" t="s">
        <v>141</v>
      </c>
      <c r="E105" s="127">
        <v>2</v>
      </c>
      <c r="F105" s="121" t="s">
        <v>193</v>
      </c>
      <c r="G105" s="85" t="s">
        <v>191</v>
      </c>
      <c r="H105" s="122" t="s">
        <v>194</v>
      </c>
      <c r="J105" s="6" t="s">
        <v>134</v>
      </c>
      <c r="K105" s="4" t="s">
        <v>94</v>
      </c>
    </row>
    <row r="106" spans="1:11" s="6" customFormat="1" ht="16.5" customHeight="1">
      <c r="A106" s="200"/>
      <c r="B106" s="83"/>
      <c r="C106" s="88"/>
      <c r="D106" s="89"/>
      <c r="E106" s="83"/>
      <c r="F106" s="86"/>
      <c r="G106" s="85"/>
      <c r="H106" s="132"/>
      <c r="J106" s="6" t="s">
        <v>134</v>
      </c>
      <c r="K106" s="4" t="s">
        <v>94</v>
      </c>
    </row>
    <row r="107" spans="1:11" s="6" customFormat="1" ht="16.5" customHeight="1">
      <c r="A107" s="181" t="s">
        <v>14</v>
      </c>
      <c r="B107" s="83"/>
      <c r="C107" s="88" t="s">
        <v>157</v>
      </c>
      <c r="D107" s="87" t="s">
        <v>192</v>
      </c>
      <c r="E107" s="126">
        <v>1</v>
      </c>
      <c r="F107" s="85" t="str">
        <f>G107</f>
        <v>Harningsih Fitri S. SE., M.Pd.</v>
      </c>
      <c r="G107" s="85" t="s">
        <v>148</v>
      </c>
      <c r="H107" s="132"/>
      <c r="J107" s="6" t="s">
        <v>134</v>
      </c>
      <c r="K107" s="4" t="s">
        <v>94</v>
      </c>
    </row>
    <row r="108" spans="1:11" s="6" customFormat="1" ht="16.5" customHeight="1">
      <c r="A108" s="181"/>
      <c r="B108" s="76"/>
      <c r="C108" s="88"/>
      <c r="D108" s="89"/>
      <c r="E108" s="83"/>
      <c r="F108" s="86"/>
      <c r="G108" s="85"/>
      <c r="H108" s="132"/>
      <c r="J108" s="6" t="s">
        <v>134</v>
      </c>
      <c r="K108" s="4" t="s">
        <v>94</v>
      </c>
    </row>
    <row r="109" spans="1:11" s="6" customFormat="1" ht="16.5" customHeight="1">
      <c r="A109" s="182"/>
      <c r="B109" s="98"/>
      <c r="C109" s="81"/>
      <c r="D109" s="128"/>
      <c r="E109" s="129"/>
      <c r="F109" s="70"/>
      <c r="G109" s="130"/>
      <c r="H109" s="5"/>
      <c r="J109" s="6" t="s">
        <v>134</v>
      </c>
      <c r="K109" s="4" t="s">
        <v>94</v>
      </c>
    </row>
    <row r="110" spans="1:11" s="6" customFormat="1" ht="16.5" customHeight="1">
      <c r="A110" s="181" t="s">
        <v>15</v>
      </c>
      <c r="B110" s="132"/>
      <c r="C110" s="88"/>
      <c r="D110" s="104"/>
      <c r="E110" s="83"/>
      <c r="F110" s="121"/>
      <c r="G110" s="121"/>
      <c r="H110" s="132"/>
      <c r="J110" s="6" t="s">
        <v>134</v>
      </c>
      <c r="K110" s="4" t="s">
        <v>94</v>
      </c>
    </row>
    <row r="111" spans="1:11" s="6" customFormat="1" ht="16.5" customHeight="1">
      <c r="A111" s="181"/>
      <c r="B111" s="132"/>
      <c r="C111" s="75"/>
      <c r="D111" s="92"/>
      <c r="E111" s="83"/>
      <c r="F111" s="86"/>
      <c r="G111" s="86"/>
      <c r="H111" s="132"/>
      <c r="J111" s="6" t="s">
        <v>134</v>
      </c>
      <c r="K111" s="4" t="s">
        <v>94</v>
      </c>
    </row>
    <row r="112" spans="1:11" s="6" customFormat="1" ht="16.5" customHeight="1">
      <c r="A112" s="181"/>
      <c r="B112" s="76"/>
      <c r="C112" s="133"/>
      <c r="D112" s="134"/>
      <c r="E112" s="135"/>
      <c r="F112" s="77"/>
      <c r="G112" s="77"/>
      <c r="H112" s="132"/>
      <c r="J112" s="6" t="s">
        <v>134</v>
      </c>
      <c r="K112" s="4" t="s">
        <v>94</v>
      </c>
    </row>
    <row r="113" spans="1:11" s="6" customFormat="1" ht="16.5" customHeight="1">
      <c r="A113" s="189" t="s">
        <v>16</v>
      </c>
      <c r="B113" s="189"/>
      <c r="C113" s="189"/>
      <c r="D113" s="189"/>
      <c r="E113" s="5">
        <f>SUM(E95:E112)</f>
        <v>20</v>
      </c>
      <c r="F113" s="78"/>
      <c r="G113" s="78"/>
      <c r="H113" s="78"/>
      <c r="J113" s="6" t="s">
        <v>134</v>
      </c>
      <c r="K113" s="4" t="s">
        <v>94</v>
      </c>
    </row>
    <row r="114" s="6" customFormat="1" ht="16.5" customHeight="1">
      <c r="C114" s="117"/>
    </row>
    <row r="115" spans="3:7" s="6" customFormat="1" ht="16.5" customHeight="1">
      <c r="C115" s="117"/>
      <c r="F115" s="100"/>
      <c r="G115" s="101" t="s">
        <v>125</v>
      </c>
    </row>
    <row r="116" spans="3:7" s="6" customFormat="1" ht="16.5" customHeight="1">
      <c r="C116" s="117"/>
      <c r="F116" s="100"/>
      <c r="G116" s="100" t="s">
        <v>17</v>
      </c>
    </row>
    <row r="117" spans="3:7" s="6" customFormat="1" ht="16.5" customHeight="1">
      <c r="C117" s="117"/>
      <c r="F117" s="100"/>
      <c r="G117" s="100"/>
    </row>
    <row r="118" spans="3:7" s="6" customFormat="1" ht="16.5" customHeight="1">
      <c r="C118" s="117"/>
      <c r="F118" s="100"/>
      <c r="G118" s="100"/>
    </row>
    <row r="119" spans="3:7" s="6" customFormat="1" ht="16.5" customHeight="1">
      <c r="C119" s="117"/>
      <c r="F119" s="100"/>
      <c r="G119" s="100"/>
    </row>
    <row r="120" spans="1:7" s="6" customFormat="1" ht="16.5" customHeight="1">
      <c r="A120" s="2"/>
      <c r="C120" s="117"/>
      <c r="F120" s="102"/>
      <c r="G120" s="102" t="s">
        <v>95</v>
      </c>
    </row>
    <row r="121" spans="1:7" s="6" customFormat="1" ht="16.5" customHeight="1">
      <c r="A121" s="2"/>
      <c r="C121" s="117"/>
      <c r="F121" s="2"/>
      <c r="G121" s="2"/>
    </row>
    <row r="122" spans="1:7" s="6" customFormat="1" ht="16.5" customHeight="1">
      <c r="A122" s="2"/>
      <c r="C122" s="117"/>
      <c r="F122" s="2"/>
      <c r="G122" s="2"/>
    </row>
    <row r="123" spans="1:7" s="6" customFormat="1" ht="16.5" customHeight="1">
      <c r="A123" s="2"/>
      <c r="C123" s="117"/>
      <c r="F123" s="2"/>
      <c r="G123" s="2"/>
    </row>
    <row r="124" spans="1:7" s="6" customFormat="1" ht="16.5" customHeight="1">
      <c r="A124" s="2"/>
      <c r="C124" s="117"/>
      <c r="F124" s="2"/>
      <c r="G124" s="2"/>
    </row>
    <row r="125" spans="1:7" s="6" customFormat="1" ht="16.5" customHeight="1">
      <c r="A125" s="2"/>
      <c r="C125" s="117"/>
      <c r="F125" s="2"/>
      <c r="G125" s="2"/>
    </row>
    <row r="126" spans="1:7" s="6" customFormat="1" ht="16.5" customHeight="1">
      <c r="A126" s="2"/>
      <c r="C126" s="117"/>
      <c r="F126" s="2"/>
      <c r="G126" s="2"/>
    </row>
    <row r="127" spans="1:7" s="6" customFormat="1" ht="16.5" customHeight="1">
      <c r="A127" s="2"/>
      <c r="C127" s="117"/>
      <c r="F127" s="2"/>
      <c r="G127" s="2"/>
    </row>
    <row r="128" spans="1:7" s="6" customFormat="1" ht="16.5" customHeight="1">
      <c r="A128" s="2"/>
      <c r="C128" s="117"/>
      <c r="F128" s="2"/>
      <c r="G128" s="2"/>
    </row>
    <row r="129" spans="1:7" s="6" customFormat="1" ht="16.5" customHeight="1">
      <c r="A129" s="2"/>
      <c r="C129" s="117"/>
      <c r="F129" s="2"/>
      <c r="G129" s="2"/>
    </row>
    <row r="130" spans="1:3" s="6" customFormat="1" ht="16.5" customHeight="1">
      <c r="A130" s="2" t="s">
        <v>0</v>
      </c>
      <c r="C130" s="117"/>
    </row>
    <row r="131" spans="1:3" s="6" customFormat="1" ht="16.5" customHeight="1">
      <c r="A131" s="2" t="s">
        <v>1</v>
      </c>
      <c r="C131" s="117"/>
    </row>
    <row r="132" spans="1:3" s="6" customFormat="1" ht="16.5" customHeight="1">
      <c r="A132" s="2"/>
      <c r="C132" s="117"/>
    </row>
    <row r="133" spans="1:8" s="6" customFormat="1" ht="16.5" customHeight="1">
      <c r="A133" s="186" t="s">
        <v>124</v>
      </c>
      <c r="B133" s="186"/>
      <c r="C133" s="186"/>
      <c r="D133" s="186"/>
      <c r="E133" s="186"/>
      <c r="F133" s="186"/>
      <c r="G133" s="186"/>
      <c r="H133" s="186"/>
    </row>
    <row r="134" spans="1:8" s="6" customFormat="1" ht="16.5" customHeight="1">
      <c r="A134" s="186" t="s">
        <v>97</v>
      </c>
      <c r="B134" s="186"/>
      <c r="C134" s="186"/>
      <c r="D134" s="186"/>
      <c r="E134" s="186"/>
      <c r="F134" s="186"/>
      <c r="G134" s="186"/>
      <c r="H134" s="186"/>
    </row>
    <row r="135" s="6" customFormat="1" ht="16.5" customHeight="1">
      <c r="C135" s="117"/>
    </row>
    <row r="136" spans="1:8" s="6" customFormat="1" ht="16.5" customHeight="1">
      <c r="A136" s="2" t="s">
        <v>92</v>
      </c>
      <c r="B136" s="2"/>
      <c r="C136" s="74"/>
      <c r="D136" s="2"/>
      <c r="E136" s="2"/>
      <c r="F136" s="118"/>
      <c r="G136" s="118"/>
      <c r="H136" s="2" t="s">
        <v>129</v>
      </c>
    </row>
    <row r="137" spans="1:8" s="6" customFormat="1" ht="16.5" customHeight="1">
      <c r="A137" s="5" t="s">
        <v>3</v>
      </c>
      <c r="B137" s="5" t="s">
        <v>4</v>
      </c>
      <c r="C137" s="5" t="s">
        <v>5</v>
      </c>
      <c r="D137" s="5" t="s">
        <v>6</v>
      </c>
      <c r="E137" s="5" t="s">
        <v>7</v>
      </c>
      <c r="F137" s="5" t="s">
        <v>93</v>
      </c>
      <c r="G137" s="5" t="s">
        <v>190</v>
      </c>
      <c r="H137" s="5" t="s">
        <v>9</v>
      </c>
    </row>
    <row r="138" spans="1:11" s="6" customFormat="1" ht="16.5" customHeight="1">
      <c r="A138" s="187" t="s">
        <v>10</v>
      </c>
      <c r="B138" s="80"/>
      <c r="C138" s="136"/>
      <c r="D138" s="26"/>
      <c r="E138" s="48"/>
      <c r="F138" s="78"/>
      <c r="G138" s="78"/>
      <c r="H138" s="5"/>
      <c r="J138" s="6" t="s">
        <v>133</v>
      </c>
      <c r="K138" s="4" t="s">
        <v>94</v>
      </c>
    </row>
    <row r="139" spans="1:11" s="6" customFormat="1" ht="16.5" customHeight="1">
      <c r="A139" s="187"/>
      <c r="B139" s="80"/>
      <c r="C139" s="76"/>
      <c r="D139" s="78"/>
      <c r="E139" s="137"/>
      <c r="F139" s="78"/>
      <c r="G139" s="78"/>
      <c r="H139" s="5"/>
      <c r="J139" s="6" t="s">
        <v>133</v>
      </c>
      <c r="K139" s="4" t="s">
        <v>94</v>
      </c>
    </row>
    <row r="140" spans="1:11" s="6" customFormat="1" ht="16.5" customHeight="1">
      <c r="A140" s="187"/>
      <c r="B140" s="83"/>
      <c r="C140" s="76"/>
      <c r="D140" s="78"/>
      <c r="E140" s="76"/>
      <c r="F140" s="78"/>
      <c r="G140" s="77"/>
      <c r="H140" s="5"/>
      <c r="J140" s="6" t="s">
        <v>133</v>
      </c>
      <c r="K140" s="4" t="s">
        <v>94</v>
      </c>
    </row>
    <row r="141" spans="1:11" s="6" customFormat="1" ht="16.5" customHeight="1">
      <c r="A141" s="187" t="s">
        <v>11</v>
      </c>
      <c r="B141" s="122" t="s">
        <v>35</v>
      </c>
      <c r="C141" s="88" t="s">
        <v>160</v>
      </c>
      <c r="D141" s="84" t="s">
        <v>161</v>
      </c>
      <c r="E141" s="138">
        <v>3</v>
      </c>
      <c r="F141" s="72" t="str">
        <f>G141</f>
        <v>Marnoko, S.Pd., M.Si.</v>
      </c>
      <c r="G141" s="85" t="s">
        <v>123</v>
      </c>
      <c r="H141" s="83" t="s">
        <v>195</v>
      </c>
      <c r="J141" s="6" t="s">
        <v>133</v>
      </c>
      <c r="K141" s="4" t="s">
        <v>94</v>
      </c>
    </row>
    <row r="142" spans="1:11" s="6" customFormat="1" ht="16.5" customHeight="1">
      <c r="A142" s="187"/>
      <c r="B142" s="122" t="s">
        <v>81</v>
      </c>
      <c r="C142" s="88" t="s">
        <v>158</v>
      </c>
      <c r="D142" s="84" t="s">
        <v>159</v>
      </c>
      <c r="E142" s="83">
        <v>3</v>
      </c>
      <c r="F142" s="139" t="str">
        <f>G142</f>
        <v>Pipit Putri Hariani MD, S.Pd., M.Si.</v>
      </c>
      <c r="G142" s="85" t="s">
        <v>101</v>
      </c>
      <c r="H142" s="83" t="s">
        <v>195</v>
      </c>
      <c r="J142" s="6" t="s">
        <v>133</v>
      </c>
      <c r="K142" s="4" t="s">
        <v>94</v>
      </c>
    </row>
    <row r="143" spans="1:11" s="6" customFormat="1" ht="16.5" customHeight="1">
      <c r="A143" s="187"/>
      <c r="B143" s="122"/>
      <c r="C143" s="88"/>
      <c r="D143" s="84"/>
      <c r="E143" s="138"/>
      <c r="F143" s="72"/>
      <c r="G143" s="85"/>
      <c r="H143" s="83"/>
      <c r="J143" s="6" t="s">
        <v>133</v>
      </c>
      <c r="K143" s="4" t="s">
        <v>94</v>
      </c>
    </row>
    <row r="144" spans="1:11" s="6" customFormat="1" ht="16.5" customHeight="1">
      <c r="A144" s="188" t="s">
        <v>12</v>
      </c>
      <c r="B144" s="122" t="s">
        <v>35</v>
      </c>
      <c r="C144" s="88" t="s">
        <v>162</v>
      </c>
      <c r="D144" s="84" t="s">
        <v>163</v>
      </c>
      <c r="E144" s="138">
        <v>3</v>
      </c>
      <c r="F144" s="139" t="str">
        <f>G144</f>
        <v>Mariati, S.Pd., M.Ak.</v>
      </c>
      <c r="G144" s="85" t="s">
        <v>164</v>
      </c>
      <c r="H144" s="83" t="s">
        <v>195</v>
      </c>
      <c r="J144" s="6" t="s">
        <v>133</v>
      </c>
      <c r="K144" s="4" t="s">
        <v>94</v>
      </c>
    </row>
    <row r="145" spans="1:11" s="6" customFormat="1" ht="16.5" customHeight="1">
      <c r="A145" s="188"/>
      <c r="B145" s="122" t="s">
        <v>81</v>
      </c>
      <c r="C145" s="88" t="s">
        <v>165</v>
      </c>
      <c r="D145" s="91" t="s">
        <v>166</v>
      </c>
      <c r="E145" s="122">
        <v>3</v>
      </c>
      <c r="F145" s="139" t="str">
        <f>G145</f>
        <v>Henny Zurika Lubis, SE., M.Si.</v>
      </c>
      <c r="G145" s="87" t="s">
        <v>167</v>
      </c>
      <c r="H145" s="83" t="s">
        <v>195</v>
      </c>
      <c r="J145" s="6" t="s">
        <v>133</v>
      </c>
      <c r="K145" s="4" t="s">
        <v>94</v>
      </c>
    </row>
    <row r="146" spans="1:11" s="6" customFormat="1" ht="16.5" customHeight="1">
      <c r="A146" s="188"/>
      <c r="B146" s="132"/>
      <c r="C146" s="88"/>
      <c r="D146" s="87"/>
      <c r="E146" s="131"/>
      <c r="F146" s="121"/>
      <c r="G146" s="91"/>
      <c r="H146" s="122"/>
      <c r="J146" s="6" t="s">
        <v>133</v>
      </c>
      <c r="K146" s="4" t="s">
        <v>94</v>
      </c>
    </row>
    <row r="147" spans="1:11" s="6" customFormat="1" ht="16.5" customHeight="1">
      <c r="A147" s="187" t="s">
        <v>13</v>
      </c>
      <c r="B147" s="83" t="s">
        <v>22</v>
      </c>
      <c r="C147" s="83" t="s">
        <v>170</v>
      </c>
      <c r="D147" s="84" t="s">
        <v>171</v>
      </c>
      <c r="E147" s="83">
        <v>2</v>
      </c>
      <c r="F147" s="139" t="str">
        <f>G147</f>
        <v>Harningsih Fitri S. SE., M.Pd.</v>
      </c>
      <c r="G147" s="85" t="s">
        <v>148</v>
      </c>
      <c r="H147" s="83" t="s">
        <v>195</v>
      </c>
      <c r="J147" s="6" t="s">
        <v>133</v>
      </c>
      <c r="K147" s="4" t="s">
        <v>94</v>
      </c>
    </row>
    <row r="148" spans="1:11" s="6" customFormat="1" ht="16.5" customHeight="1">
      <c r="A148" s="187"/>
      <c r="B148" s="83" t="s">
        <v>111</v>
      </c>
      <c r="C148" s="88" t="s">
        <v>168</v>
      </c>
      <c r="D148" s="84" t="s">
        <v>169</v>
      </c>
      <c r="E148" s="80">
        <v>3</v>
      </c>
      <c r="F148" s="139" t="str">
        <f>G148</f>
        <v>Dian Novianti Sitompul, S.Pd., M.Si.</v>
      </c>
      <c r="G148" s="93" t="s">
        <v>151</v>
      </c>
      <c r="H148" s="83" t="s">
        <v>195</v>
      </c>
      <c r="J148" s="6" t="s">
        <v>133</v>
      </c>
      <c r="K148" s="4" t="s">
        <v>94</v>
      </c>
    </row>
    <row r="149" spans="1:11" s="6" customFormat="1" ht="16.5" customHeight="1">
      <c r="A149" s="187"/>
      <c r="B149" s="83"/>
      <c r="C149" s="83"/>
      <c r="D149" s="84"/>
      <c r="E149" s="83"/>
      <c r="F149" s="139"/>
      <c r="G149" s="85"/>
      <c r="H149" s="83"/>
      <c r="J149" s="6" t="s">
        <v>133</v>
      </c>
      <c r="K149" s="4" t="s">
        <v>94</v>
      </c>
    </row>
    <row r="150" spans="1:11" s="6" customFormat="1" ht="16.5" customHeight="1">
      <c r="A150" s="178" t="s">
        <v>14</v>
      </c>
      <c r="B150" s="83" t="s">
        <v>22</v>
      </c>
      <c r="C150" s="88" t="s">
        <v>172</v>
      </c>
      <c r="D150" s="86" t="s">
        <v>153</v>
      </c>
      <c r="E150" s="80">
        <v>2</v>
      </c>
      <c r="F150" s="139" t="str">
        <f>G150</f>
        <v>Fatmawarni, Dra., M.M.</v>
      </c>
      <c r="G150" s="93" t="s">
        <v>154</v>
      </c>
      <c r="H150" s="83" t="s">
        <v>196</v>
      </c>
      <c r="J150" s="6" t="s">
        <v>133</v>
      </c>
      <c r="K150" s="4" t="s">
        <v>94</v>
      </c>
    </row>
    <row r="151" spans="1:11" s="6" customFormat="1" ht="16.5" customHeight="1">
      <c r="A151" s="179"/>
      <c r="B151" s="83"/>
      <c r="C151" s="88"/>
      <c r="D151" s="119"/>
      <c r="E151" s="127"/>
      <c r="F151" s="121"/>
      <c r="G151" s="121"/>
      <c r="H151" s="122"/>
      <c r="J151" s="6" t="s">
        <v>133</v>
      </c>
      <c r="K151" s="4" t="s">
        <v>94</v>
      </c>
    </row>
    <row r="152" spans="1:11" s="6" customFormat="1" ht="16.5" customHeight="1">
      <c r="A152" s="180"/>
      <c r="B152" s="122"/>
      <c r="C152" s="88"/>
      <c r="D152" s="125"/>
      <c r="E152" s="126"/>
      <c r="F152" s="121"/>
      <c r="G152" s="121"/>
      <c r="H152" s="122"/>
      <c r="J152" s="6" t="s">
        <v>133</v>
      </c>
      <c r="K152" s="4" t="s">
        <v>94</v>
      </c>
    </row>
    <row r="153" spans="1:11" s="6" customFormat="1" ht="16.5" customHeight="1">
      <c r="A153" s="181" t="s">
        <v>15</v>
      </c>
      <c r="B153" s="132"/>
      <c r="C153" s="88"/>
      <c r="D153" s="125"/>
      <c r="E153" s="127"/>
      <c r="F153" s="121"/>
      <c r="G153" s="121"/>
      <c r="H153" s="122"/>
      <c r="J153" s="6" t="s">
        <v>133</v>
      </c>
      <c r="K153" s="4" t="s">
        <v>94</v>
      </c>
    </row>
    <row r="154" spans="1:11" s="6" customFormat="1" ht="16.5" customHeight="1">
      <c r="A154" s="181"/>
      <c r="B154" s="132"/>
      <c r="C154" s="88"/>
      <c r="D154" s="119"/>
      <c r="E154" s="120"/>
      <c r="F154" s="121"/>
      <c r="G154" s="121"/>
      <c r="H154" s="122"/>
      <c r="J154" s="6" t="s">
        <v>133</v>
      </c>
      <c r="K154" s="4" t="s">
        <v>94</v>
      </c>
    </row>
    <row r="155" spans="1:11" s="6" customFormat="1" ht="16.5" customHeight="1">
      <c r="A155" s="182"/>
      <c r="B155" s="122"/>
      <c r="C155" s="88"/>
      <c r="D155" s="125"/>
      <c r="E155" s="126"/>
      <c r="F155" s="121"/>
      <c r="G155" s="121"/>
      <c r="H155" s="76"/>
      <c r="J155" s="6" t="s">
        <v>133</v>
      </c>
      <c r="K155" s="4" t="s">
        <v>94</v>
      </c>
    </row>
    <row r="156" spans="1:11" s="6" customFormat="1" ht="16.5" customHeight="1">
      <c r="A156" s="183" t="s">
        <v>34</v>
      </c>
      <c r="B156" s="184"/>
      <c r="C156" s="184"/>
      <c r="D156" s="185"/>
      <c r="E156" s="5">
        <f>SUM(E138:E155)</f>
        <v>19</v>
      </c>
      <c r="F156" s="70"/>
      <c r="G156" s="70"/>
      <c r="H156" s="76"/>
      <c r="J156" s="6" t="s">
        <v>133</v>
      </c>
      <c r="K156" s="4" t="s">
        <v>94</v>
      </c>
    </row>
    <row r="157" spans="2:8" s="6" customFormat="1" ht="16.5" customHeight="1">
      <c r="B157" s="101"/>
      <c r="C157" s="140"/>
      <c r="D157" s="101"/>
      <c r="E157" s="140"/>
      <c r="F157" s="141"/>
      <c r="G157" s="141"/>
      <c r="H157" s="140"/>
    </row>
    <row r="158" spans="3:7" s="6" customFormat="1" ht="16.5" customHeight="1">
      <c r="C158" s="117"/>
      <c r="F158" s="100"/>
      <c r="G158" s="101" t="s">
        <v>125</v>
      </c>
    </row>
    <row r="159" spans="3:7" s="6" customFormat="1" ht="16.5" customHeight="1">
      <c r="C159" s="117"/>
      <c r="F159" s="100"/>
      <c r="G159" s="100" t="s">
        <v>17</v>
      </c>
    </row>
    <row r="160" spans="3:7" s="6" customFormat="1" ht="16.5" customHeight="1">
      <c r="C160" s="117"/>
      <c r="F160" s="100"/>
      <c r="G160" s="100"/>
    </row>
    <row r="161" spans="3:7" s="6" customFormat="1" ht="16.5" customHeight="1">
      <c r="C161" s="117"/>
      <c r="F161" s="100"/>
      <c r="G161" s="100"/>
    </row>
    <row r="162" spans="3:7" s="6" customFormat="1" ht="16.5" customHeight="1">
      <c r="C162" s="117"/>
      <c r="F162" s="100"/>
      <c r="G162" s="100"/>
    </row>
    <row r="163" spans="3:7" s="6" customFormat="1" ht="16.5" customHeight="1">
      <c r="C163" s="117"/>
      <c r="F163" s="102"/>
      <c r="G163" s="102" t="s">
        <v>95</v>
      </c>
    </row>
    <row r="164" s="6" customFormat="1" ht="16.5" customHeight="1">
      <c r="C164" s="117"/>
    </row>
    <row r="165" s="6" customFormat="1" ht="16.5" customHeight="1">
      <c r="C165" s="117"/>
    </row>
    <row r="166" s="6" customFormat="1" ht="16.5" customHeight="1">
      <c r="C166" s="117"/>
    </row>
    <row r="167" s="6" customFormat="1" ht="16.5" customHeight="1">
      <c r="C167" s="117"/>
    </row>
    <row r="168" s="6" customFormat="1" ht="16.5" customHeight="1">
      <c r="C168" s="117"/>
    </row>
    <row r="169" s="6" customFormat="1" ht="16.5" customHeight="1">
      <c r="C169" s="117"/>
    </row>
    <row r="170" s="6" customFormat="1" ht="16.5" customHeight="1">
      <c r="C170" s="117"/>
    </row>
    <row r="171" s="6" customFormat="1" ht="16.5" customHeight="1">
      <c r="C171" s="117"/>
    </row>
    <row r="172" s="6" customFormat="1" ht="16.5" customHeight="1">
      <c r="C172" s="117"/>
    </row>
    <row r="173" spans="1:3" s="6" customFormat="1" ht="16.5" customHeight="1">
      <c r="A173" s="2" t="s">
        <v>0</v>
      </c>
      <c r="C173" s="117"/>
    </row>
    <row r="174" spans="1:3" s="6" customFormat="1" ht="16.5" customHeight="1">
      <c r="A174" s="2" t="s">
        <v>1</v>
      </c>
      <c r="C174" s="117"/>
    </row>
    <row r="175" spans="1:3" s="6" customFormat="1" ht="16.5" customHeight="1">
      <c r="A175" s="2"/>
      <c r="C175" s="117"/>
    </row>
    <row r="176" spans="1:8" s="6" customFormat="1" ht="16.5" customHeight="1">
      <c r="A176" s="186" t="s">
        <v>124</v>
      </c>
      <c r="B176" s="186"/>
      <c r="C176" s="186"/>
      <c r="D176" s="186"/>
      <c r="E176" s="186"/>
      <c r="F176" s="186"/>
      <c r="G176" s="186"/>
      <c r="H176" s="186"/>
    </row>
    <row r="177" spans="1:8" s="6" customFormat="1" ht="16.5" customHeight="1">
      <c r="A177" s="186" t="s">
        <v>97</v>
      </c>
      <c r="B177" s="186"/>
      <c r="C177" s="186"/>
      <c r="D177" s="186"/>
      <c r="E177" s="186"/>
      <c r="F177" s="186"/>
      <c r="G177" s="186"/>
      <c r="H177" s="186"/>
    </row>
    <row r="178" s="6" customFormat="1" ht="16.5" customHeight="1">
      <c r="C178" s="117"/>
    </row>
    <row r="179" spans="1:8" s="6" customFormat="1" ht="16.5" customHeight="1">
      <c r="A179" s="2" t="s">
        <v>92</v>
      </c>
      <c r="B179" s="2"/>
      <c r="C179" s="74"/>
      <c r="D179" s="2"/>
      <c r="E179" s="2"/>
      <c r="F179" s="118"/>
      <c r="G179" s="118"/>
      <c r="H179" s="2" t="s">
        <v>130</v>
      </c>
    </row>
    <row r="180" spans="1:8" s="6" customFormat="1" ht="16.5" customHeight="1">
      <c r="A180" s="5" t="s">
        <v>3</v>
      </c>
      <c r="B180" s="5" t="s">
        <v>4</v>
      </c>
      <c r="C180" s="5" t="s">
        <v>5</v>
      </c>
      <c r="D180" s="5" t="s">
        <v>6</v>
      </c>
      <c r="E180" s="5" t="s">
        <v>7</v>
      </c>
      <c r="F180" s="5" t="s">
        <v>93</v>
      </c>
      <c r="G180" s="5" t="s">
        <v>190</v>
      </c>
      <c r="H180" s="5" t="s">
        <v>9</v>
      </c>
    </row>
    <row r="181" spans="1:11" s="6" customFormat="1" ht="16.5" customHeight="1">
      <c r="A181" s="187" t="s">
        <v>10</v>
      </c>
      <c r="B181" s="80"/>
      <c r="C181" s="136"/>
      <c r="D181" s="26"/>
      <c r="E181" s="48"/>
      <c r="F181" s="78"/>
      <c r="G181" s="78"/>
      <c r="H181" s="5"/>
      <c r="J181" s="6" t="s">
        <v>132</v>
      </c>
      <c r="K181" s="4" t="s">
        <v>94</v>
      </c>
    </row>
    <row r="182" spans="1:11" s="6" customFormat="1" ht="16.5" customHeight="1">
      <c r="A182" s="187"/>
      <c r="B182" s="80"/>
      <c r="C182" s="76"/>
      <c r="D182" s="78"/>
      <c r="E182" s="137"/>
      <c r="F182" s="78"/>
      <c r="G182" s="78"/>
      <c r="H182" s="5"/>
      <c r="J182" s="6" t="s">
        <v>132</v>
      </c>
      <c r="K182" s="4" t="s">
        <v>94</v>
      </c>
    </row>
    <row r="183" spans="1:11" s="6" customFormat="1" ht="16.5" customHeight="1">
      <c r="A183" s="187"/>
      <c r="B183" s="83"/>
      <c r="C183" s="76"/>
      <c r="D183" s="78"/>
      <c r="E183" s="76"/>
      <c r="F183" s="78"/>
      <c r="G183" s="78"/>
      <c r="H183" s="5"/>
      <c r="J183" s="6" t="s">
        <v>132</v>
      </c>
      <c r="K183" s="4" t="s">
        <v>94</v>
      </c>
    </row>
    <row r="184" spans="1:11" s="6" customFormat="1" ht="16.5" customHeight="1">
      <c r="A184" s="187" t="s">
        <v>11</v>
      </c>
      <c r="B184" s="83"/>
      <c r="C184" s="142"/>
      <c r="D184" s="78"/>
      <c r="E184" s="76"/>
      <c r="F184" s="70"/>
      <c r="G184" s="130"/>
      <c r="H184" s="5"/>
      <c r="J184" s="6" t="s">
        <v>132</v>
      </c>
      <c r="K184" s="4" t="s">
        <v>94</v>
      </c>
    </row>
    <row r="185" spans="1:11" s="6" customFormat="1" ht="16.5" customHeight="1">
      <c r="A185" s="187"/>
      <c r="B185" s="83"/>
      <c r="C185" s="76"/>
      <c r="D185" s="78"/>
      <c r="E185" s="76"/>
      <c r="F185" s="78"/>
      <c r="G185" s="77"/>
      <c r="H185" s="5"/>
      <c r="J185" s="6" t="s">
        <v>132</v>
      </c>
      <c r="K185" s="4" t="s">
        <v>94</v>
      </c>
    </row>
    <row r="186" spans="1:11" s="6" customFormat="1" ht="16.5" customHeight="1">
      <c r="A186" s="187"/>
      <c r="B186" s="83"/>
      <c r="C186" s="76"/>
      <c r="D186" s="78"/>
      <c r="E186" s="76"/>
      <c r="F186" s="78"/>
      <c r="G186" s="77"/>
      <c r="H186" s="5"/>
      <c r="J186" s="6" t="s">
        <v>132</v>
      </c>
      <c r="K186" s="4" t="s">
        <v>94</v>
      </c>
    </row>
    <row r="187" spans="1:11" s="6" customFormat="1" ht="16.5" customHeight="1">
      <c r="A187" s="188" t="s">
        <v>12</v>
      </c>
      <c r="B187" s="83" t="s">
        <v>179</v>
      </c>
      <c r="C187" s="88" t="s">
        <v>162</v>
      </c>
      <c r="D187" s="84" t="s">
        <v>163</v>
      </c>
      <c r="E187" s="83">
        <v>3</v>
      </c>
      <c r="F187" s="139" t="str">
        <f>G187</f>
        <v>Mariati, S.Pd., M.Ak.</v>
      </c>
      <c r="G187" s="85" t="s">
        <v>164</v>
      </c>
      <c r="H187" s="83" t="s">
        <v>197</v>
      </c>
      <c r="J187" s="6" t="s">
        <v>132</v>
      </c>
      <c r="K187" s="4" t="s">
        <v>94</v>
      </c>
    </row>
    <row r="188" spans="1:11" s="6" customFormat="1" ht="16.5" customHeight="1">
      <c r="A188" s="188"/>
      <c r="B188" s="83" t="s">
        <v>180</v>
      </c>
      <c r="C188" s="88" t="s">
        <v>158</v>
      </c>
      <c r="D188" s="84" t="s">
        <v>159</v>
      </c>
      <c r="E188" s="83">
        <v>3</v>
      </c>
      <c r="F188" s="139" t="str">
        <f>G188</f>
        <v>Pipit Putri Hariani MD, S.Pd., M.Si.</v>
      </c>
      <c r="G188" s="85" t="s">
        <v>101</v>
      </c>
      <c r="H188" s="83" t="s">
        <v>197</v>
      </c>
      <c r="J188" s="6" t="s">
        <v>132</v>
      </c>
      <c r="K188" s="4" t="s">
        <v>94</v>
      </c>
    </row>
    <row r="189" spans="1:11" s="6" customFormat="1" ht="16.5" customHeight="1">
      <c r="A189" s="188"/>
      <c r="B189" s="132"/>
      <c r="C189" s="88"/>
      <c r="D189" s="87"/>
      <c r="E189" s="131"/>
      <c r="F189" s="121"/>
      <c r="G189" s="91"/>
      <c r="H189" s="122"/>
      <c r="J189" s="6" t="s">
        <v>132</v>
      </c>
      <c r="K189" s="4" t="s">
        <v>94</v>
      </c>
    </row>
    <row r="190" spans="1:11" s="6" customFormat="1" ht="16.5" customHeight="1">
      <c r="A190" s="187" t="s">
        <v>13</v>
      </c>
      <c r="B190" s="83" t="s">
        <v>179</v>
      </c>
      <c r="C190" s="88" t="s">
        <v>168</v>
      </c>
      <c r="D190" s="84" t="s">
        <v>169</v>
      </c>
      <c r="E190" s="83">
        <v>3</v>
      </c>
      <c r="F190" s="139" t="str">
        <f>G190</f>
        <v>Dian Novianti Sitompul, S.Pd., M.Si.</v>
      </c>
      <c r="G190" s="85" t="s">
        <v>151</v>
      </c>
      <c r="H190" s="83" t="s">
        <v>197</v>
      </c>
      <c r="J190" s="6" t="s">
        <v>132</v>
      </c>
      <c r="K190" s="4" t="s">
        <v>94</v>
      </c>
    </row>
    <row r="191" spans="1:11" s="6" customFormat="1" ht="16.5" customHeight="1">
      <c r="A191" s="187"/>
      <c r="B191" s="83" t="s">
        <v>180</v>
      </c>
      <c r="C191" s="88" t="s">
        <v>165</v>
      </c>
      <c r="D191" s="91" t="s">
        <v>166</v>
      </c>
      <c r="E191" s="143">
        <v>3</v>
      </c>
      <c r="F191" s="139" t="str">
        <f>G191</f>
        <v>Henny Zurika Lubis, SE., M.Si.</v>
      </c>
      <c r="G191" s="87" t="s">
        <v>167</v>
      </c>
      <c r="H191" s="83" t="s">
        <v>197</v>
      </c>
      <c r="J191" s="6" t="s">
        <v>132</v>
      </c>
      <c r="K191" s="4" t="s">
        <v>94</v>
      </c>
    </row>
    <row r="192" spans="1:11" s="6" customFormat="1" ht="16.5" customHeight="1">
      <c r="A192" s="187"/>
      <c r="B192" s="122"/>
      <c r="C192" s="30"/>
      <c r="D192" s="30"/>
      <c r="E192" s="30"/>
      <c r="F192" s="30"/>
      <c r="G192" s="144"/>
      <c r="H192" s="30"/>
      <c r="J192" s="6" t="s">
        <v>132</v>
      </c>
      <c r="K192" s="4" t="s">
        <v>94</v>
      </c>
    </row>
    <row r="193" spans="1:11" s="6" customFormat="1" ht="16.5" customHeight="1">
      <c r="A193" s="178" t="s">
        <v>14</v>
      </c>
      <c r="B193" s="83" t="s">
        <v>177</v>
      </c>
      <c r="C193" s="88" t="s">
        <v>172</v>
      </c>
      <c r="D193" s="86" t="s">
        <v>153</v>
      </c>
      <c r="E193" s="80">
        <v>2</v>
      </c>
      <c r="F193" s="139" t="str">
        <f>G193</f>
        <v>Fatmawarni, Dra., M.M.</v>
      </c>
      <c r="G193" s="93" t="s">
        <v>154</v>
      </c>
      <c r="H193" s="83" t="s">
        <v>197</v>
      </c>
      <c r="J193" s="6" t="s">
        <v>132</v>
      </c>
      <c r="K193" s="4" t="s">
        <v>94</v>
      </c>
    </row>
    <row r="194" spans="1:11" s="6" customFormat="1" ht="16.5" customHeight="1">
      <c r="A194" s="179"/>
      <c r="B194" s="83" t="s">
        <v>178</v>
      </c>
      <c r="C194" s="88" t="s">
        <v>160</v>
      </c>
      <c r="D194" s="84" t="s">
        <v>161</v>
      </c>
      <c r="E194" s="80">
        <v>3</v>
      </c>
      <c r="F194" s="139" t="str">
        <f>G194</f>
        <v>Marnoko, S.Pd., M.Si.</v>
      </c>
      <c r="G194" s="93" t="s">
        <v>123</v>
      </c>
      <c r="H194" s="83" t="s">
        <v>197</v>
      </c>
      <c r="J194" s="6" t="s">
        <v>132</v>
      </c>
      <c r="K194" s="4" t="s">
        <v>94</v>
      </c>
    </row>
    <row r="195" spans="1:11" s="6" customFormat="1" ht="16.5" customHeight="1">
      <c r="A195" s="180"/>
      <c r="B195" s="122"/>
      <c r="C195" s="88"/>
      <c r="D195" s="87"/>
      <c r="E195" s="126"/>
      <c r="F195" s="121"/>
      <c r="G195" s="121"/>
      <c r="H195" s="122"/>
      <c r="J195" s="6" t="s">
        <v>132</v>
      </c>
      <c r="K195" s="4" t="s">
        <v>94</v>
      </c>
    </row>
    <row r="196" spans="1:11" s="6" customFormat="1" ht="16.5" customHeight="1">
      <c r="A196" s="181" t="s">
        <v>15</v>
      </c>
      <c r="B196" s="83" t="s">
        <v>177</v>
      </c>
      <c r="C196" s="83" t="s">
        <v>170</v>
      </c>
      <c r="D196" s="84" t="s">
        <v>171</v>
      </c>
      <c r="E196" s="138">
        <v>2</v>
      </c>
      <c r="F196" s="72" t="str">
        <f>G196</f>
        <v>Harningsih Fitri S. SE., M.Pd.</v>
      </c>
      <c r="G196" s="85" t="s">
        <v>148</v>
      </c>
      <c r="H196" s="83" t="s">
        <v>197</v>
      </c>
      <c r="J196" s="6" t="s">
        <v>132</v>
      </c>
      <c r="K196" s="4" t="s">
        <v>94</v>
      </c>
    </row>
    <row r="197" spans="1:11" s="6" customFormat="1" ht="16.5" customHeight="1">
      <c r="A197" s="181"/>
      <c r="B197" s="83"/>
      <c r="C197" s="88"/>
      <c r="D197" s="123"/>
      <c r="E197" s="120"/>
      <c r="F197" s="121"/>
      <c r="G197" s="121"/>
      <c r="H197" s="122"/>
      <c r="J197" s="6" t="s">
        <v>132</v>
      </c>
      <c r="K197" s="4" t="s">
        <v>94</v>
      </c>
    </row>
    <row r="198" spans="1:11" s="6" customFormat="1" ht="16.5" customHeight="1">
      <c r="A198" s="182"/>
      <c r="B198" s="122"/>
      <c r="C198" s="88"/>
      <c r="D198" s="125"/>
      <c r="E198" s="126"/>
      <c r="F198" s="121"/>
      <c r="G198" s="121"/>
      <c r="H198" s="76"/>
      <c r="J198" s="6" t="s">
        <v>132</v>
      </c>
      <c r="K198" s="4" t="s">
        <v>94</v>
      </c>
    </row>
    <row r="199" spans="1:11" s="6" customFormat="1" ht="16.5" customHeight="1">
      <c r="A199" s="183" t="s">
        <v>34</v>
      </c>
      <c r="B199" s="184"/>
      <c r="C199" s="184"/>
      <c r="D199" s="185"/>
      <c r="E199" s="5">
        <f>SUM(E181:E198)</f>
        <v>19</v>
      </c>
      <c r="F199" s="70"/>
      <c r="G199" s="70"/>
      <c r="H199" s="76"/>
      <c r="J199" s="6" t="s">
        <v>132</v>
      </c>
      <c r="K199" s="4" t="s">
        <v>94</v>
      </c>
    </row>
    <row r="200" spans="2:8" s="6" customFormat="1" ht="16.5" customHeight="1">
      <c r="B200" s="101"/>
      <c r="C200" s="140"/>
      <c r="D200" s="101"/>
      <c r="E200" s="140"/>
      <c r="F200" s="141"/>
      <c r="G200" s="141"/>
      <c r="H200" s="140"/>
    </row>
    <row r="201" spans="3:7" s="6" customFormat="1" ht="16.5" customHeight="1">
      <c r="C201" s="117"/>
      <c r="F201" s="100"/>
      <c r="G201" s="101" t="s">
        <v>125</v>
      </c>
    </row>
    <row r="202" spans="3:7" s="6" customFormat="1" ht="16.5" customHeight="1">
      <c r="C202" s="117"/>
      <c r="F202" s="100"/>
      <c r="G202" s="100" t="s">
        <v>17</v>
      </c>
    </row>
    <row r="203" spans="3:7" s="6" customFormat="1" ht="16.5" customHeight="1">
      <c r="C203" s="117"/>
      <c r="F203" s="100"/>
      <c r="G203" s="100"/>
    </row>
    <row r="204" spans="3:7" s="6" customFormat="1" ht="16.5" customHeight="1">
      <c r="C204" s="117"/>
      <c r="F204" s="100"/>
      <c r="G204" s="100"/>
    </row>
    <row r="205" spans="3:7" s="6" customFormat="1" ht="16.5" customHeight="1">
      <c r="C205" s="117"/>
      <c r="F205" s="100"/>
      <c r="G205" s="100"/>
    </row>
    <row r="206" spans="3:7" s="6" customFormat="1" ht="16.5" customHeight="1">
      <c r="C206" s="117"/>
      <c r="F206" s="102"/>
      <c r="G206" s="102" t="s">
        <v>95</v>
      </c>
    </row>
    <row r="207" s="6" customFormat="1" ht="16.5" customHeight="1">
      <c r="C207" s="117"/>
    </row>
    <row r="208" s="6" customFormat="1" ht="16.5" customHeight="1">
      <c r="C208" s="117"/>
    </row>
    <row r="209" s="6" customFormat="1" ht="16.5" customHeight="1">
      <c r="C209" s="117"/>
    </row>
    <row r="210" s="6" customFormat="1" ht="16.5" customHeight="1">
      <c r="C210" s="117"/>
    </row>
    <row r="211" s="6" customFormat="1" ht="16.5" customHeight="1">
      <c r="C211" s="117"/>
    </row>
    <row r="212" s="6" customFormat="1" ht="16.5" customHeight="1">
      <c r="C212" s="117"/>
    </row>
    <row r="213" s="6" customFormat="1" ht="16.5" customHeight="1">
      <c r="C213" s="117"/>
    </row>
    <row r="214" s="6" customFormat="1" ht="16.5" customHeight="1">
      <c r="C214" s="117"/>
    </row>
    <row r="215" s="6" customFormat="1" ht="16.5" customHeight="1">
      <c r="C215" s="117"/>
    </row>
    <row r="216" spans="1:11" s="6" customFormat="1" ht="16.5" customHeight="1">
      <c r="A216" s="2" t="s">
        <v>0</v>
      </c>
      <c r="B216" s="73"/>
      <c r="C216" s="73"/>
      <c r="D216" s="4"/>
      <c r="E216" s="4"/>
      <c r="F216" s="4"/>
      <c r="G216" s="4"/>
      <c r="H216" s="4"/>
      <c r="I216" s="4"/>
      <c r="J216" s="4"/>
      <c r="K216" s="4"/>
    </row>
    <row r="217" spans="1:11" s="6" customFormat="1" ht="16.5" customHeight="1">
      <c r="A217" s="2" t="s">
        <v>1</v>
      </c>
      <c r="B217" s="73"/>
      <c r="C217" s="73"/>
      <c r="D217" s="4"/>
      <c r="E217" s="4"/>
      <c r="F217" s="4"/>
      <c r="G217" s="4"/>
      <c r="H217" s="4"/>
      <c r="I217" s="4"/>
      <c r="J217" s="4"/>
      <c r="K217" s="4"/>
    </row>
    <row r="218" spans="1:11" s="6" customFormat="1" ht="16.5" customHeight="1">
      <c r="A218" s="2"/>
      <c r="B218" s="73"/>
      <c r="C218" s="73"/>
      <c r="D218" s="4"/>
      <c r="E218" s="4"/>
      <c r="F218" s="4"/>
      <c r="G218" s="4"/>
      <c r="H218" s="4"/>
      <c r="I218" s="4"/>
      <c r="J218" s="4"/>
      <c r="K218" s="4"/>
    </row>
    <row r="219" spans="1:11" s="6" customFormat="1" ht="16.5" customHeight="1">
      <c r="A219" s="186" t="s">
        <v>124</v>
      </c>
      <c r="B219" s="186"/>
      <c r="C219" s="186"/>
      <c r="D219" s="186"/>
      <c r="E219" s="186"/>
      <c r="F219" s="186"/>
      <c r="G219" s="186"/>
      <c r="H219" s="186"/>
      <c r="I219" s="4"/>
      <c r="J219" s="4"/>
      <c r="K219" s="4"/>
    </row>
    <row r="220" spans="1:11" s="6" customFormat="1" ht="16.5" customHeight="1">
      <c r="A220" s="186" t="s">
        <v>97</v>
      </c>
      <c r="B220" s="186"/>
      <c r="C220" s="186"/>
      <c r="D220" s="186"/>
      <c r="E220" s="186"/>
      <c r="F220" s="186"/>
      <c r="G220" s="186"/>
      <c r="H220" s="186"/>
      <c r="I220" s="4"/>
      <c r="J220" s="4"/>
      <c r="K220" s="4"/>
    </row>
    <row r="221" spans="1:11" s="6" customFormat="1" ht="16.5" customHeight="1">
      <c r="A221" s="4"/>
      <c r="B221" s="73"/>
      <c r="C221" s="73"/>
      <c r="D221" s="4"/>
      <c r="E221" s="4"/>
      <c r="F221" s="4"/>
      <c r="G221" s="4"/>
      <c r="H221" s="4"/>
      <c r="I221" s="4"/>
      <c r="J221" s="4"/>
      <c r="K221" s="4"/>
    </row>
    <row r="222" spans="1:11" s="6" customFormat="1" ht="16.5" customHeight="1">
      <c r="A222" s="2" t="s">
        <v>92</v>
      </c>
      <c r="B222" s="74"/>
      <c r="C222" s="74"/>
      <c r="D222" s="2"/>
      <c r="E222" s="2"/>
      <c r="F222" s="118"/>
      <c r="G222" s="118"/>
      <c r="H222" s="2" t="s">
        <v>131</v>
      </c>
      <c r="I222" s="4"/>
      <c r="J222" s="4"/>
      <c r="K222" s="4"/>
    </row>
    <row r="223" spans="1:11" s="6" customFormat="1" ht="16.5" customHeight="1">
      <c r="A223" s="5" t="s">
        <v>3</v>
      </c>
      <c r="B223" s="5" t="s">
        <v>4</v>
      </c>
      <c r="C223" s="5" t="s">
        <v>5</v>
      </c>
      <c r="D223" s="5" t="s">
        <v>6</v>
      </c>
      <c r="E223" s="5" t="s">
        <v>7</v>
      </c>
      <c r="F223" s="5" t="s">
        <v>93</v>
      </c>
      <c r="G223" s="5" t="s">
        <v>190</v>
      </c>
      <c r="H223" s="5" t="s">
        <v>9</v>
      </c>
      <c r="I223" s="4"/>
      <c r="J223" s="4"/>
      <c r="K223" s="4"/>
    </row>
    <row r="224" spans="1:11" s="6" customFormat="1" ht="16.5" customHeight="1">
      <c r="A224" s="201" t="s">
        <v>10</v>
      </c>
      <c r="B224" s="76"/>
      <c r="C224" s="145"/>
      <c r="D224" s="177"/>
      <c r="E224" s="145"/>
      <c r="F224" s="121"/>
      <c r="G224" s="121"/>
      <c r="H224" s="145"/>
      <c r="I224" s="4"/>
      <c r="J224" s="6" t="s">
        <v>183</v>
      </c>
      <c r="K224" s="4" t="s">
        <v>94</v>
      </c>
    </row>
    <row r="225" spans="1:11" s="6" customFormat="1" ht="16.5" customHeight="1">
      <c r="A225" s="202"/>
      <c r="B225" s="83"/>
      <c r="C225" s="88"/>
      <c r="D225" s="86"/>
      <c r="E225" s="146"/>
      <c r="F225" s="147"/>
      <c r="G225" s="147"/>
      <c r="H225" s="145"/>
      <c r="I225" s="4"/>
      <c r="J225" s="6" t="s">
        <v>183</v>
      </c>
      <c r="K225" s="4" t="s">
        <v>94</v>
      </c>
    </row>
    <row r="226" spans="1:11" s="6" customFormat="1" ht="16.5" customHeight="1">
      <c r="A226" s="205"/>
      <c r="B226" s="83"/>
      <c r="C226" s="88"/>
      <c r="D226" s="84"/>
      <c r="E226" s="83"/>
      <c r="F226" s="147"/>
      <c r="G226" s="147"/>
      <c r="H226" s="145"/>
      <c r="I226" s="4"/>
      <c r="J226" s="6" t="s">
        <v>183</v>
      </c>
      <c r="K226" s="4" t="s">
        <v>94</v>
      </c>
    </row>
    <row r="227" spans="1:11" s="6" customFormat="1" ht="16.5" customHeight="1">
      <c r="A227" s="187" t="s">
        <v>11</v>
      </c>
      <c r="B227" s="83"/>
      <c r="C227" s="88"/>
      <c r="D227" s="84"/>
      <c r="E227" s="83"/>
      <c r="F227" s="147"/>
      <c r="G227" s="147"/>
      <c r="H227" s="145"/>
      <c r="I227" s="4"/>
      <c r="J227" s="6" t="s">
        <v>183</v>
      </c>
      <c r="K227" s="4" t="s">
        <v>94</v>
      </c>
    </row>
    <row r="228" spans="1:11" s="6" customFormat="1" ht="16.5" customHeight="1">
      <c r="A228" s="187"/>
      <c r="B228" s="122"/>
      <c r="C228" s="88"/>
      <c r="D228" s="152"/>
      <c r="E228" s="150"/>
      <c r="F228" s="150"/>
      <c r="G228" s="87"/>
      <c r="H228" s="83"/>
      <c r="I228" s="4"/>
      <c r="J228" s="6" t="s">
        <v>183</v>
      </c>
      <c r="K228" s="4" t="s">
        <v>94</v>
      </c>
    </row>
    <row r="229" spans="1:11" s="6" customFormat="1" ht="16.5" customHeight="1">
      <c r="A229" s="187"/>
      <c r="B229" s="83"/>
      <c r="C229" s="88"/>
      <c r="D229" s="177"/>
      <c r="E229" s="148"/>
      <c r="F229" s="147"/>
      <c r="G229" s="149"/>
      <c r="H229" s="145"/>
      <c r="I229" s="4"/>
      <c r="J229" s="6" t="s">
        <v>183</v>
      </c>
      <c r="K229" s="4" t="s">
        <v>94</v>
      </c>
    </row>
    <row r="230" spans="1:11" s="6" customFormat="1" ht="16.5" customHeight="1">
      <c r="A230" s="188" t="s">
        <v>12</v>
      </c>
      <c r="B230" s="122" t="s">
        <v>35</v>
      </c>
      <c r="C230" s="88" t="s">
        <v>175</v>
      </c>
      <c r="D230" s="152" t="s">
        <v>176</v>
      </c>
      <c r="E230" s="150">
        <v>3</v>
      </c>
      <c r="F230" s="150" t="str">
        <f>G230</f>
        <v>Pipit Putri Hariani MD, S.Pd., M.Si.</v>
      </c>
      <c r="G230" s="85" t="s">
        <v>101</v>
      </c>
      <c r="H230" s="83" t="s">
        <v>198</v>
      </c>
      <c r="I230" s="4"/>
      <c r="J230" s="6" t="s">
        <v>183</v>
      </c>
      <c r="K230" s="4" t="s">
        <v>94</v>
      </c>
    </row>
    <row r="231" spans="1:11" s="6" customFormat="1" ht="16.5" customHeight="1">
      <c r="A231" s="188"/>
      <c r="B231" s="122" t="s">
        <v>81</v>
      </c>
      <c r="C231" s="88" t="s">
        <v>173</v>
      </c>
      <c r="D231" s="152" t="s">
        <v>174</v>
      </c>
      <c r="E231" s="150">
        <v>3</v>
      </c>
      <c r="F231" s="150" t="str">
        <f>G231</f>
        <v>Ijah Mulyani Sihotang, Dra., M.Si.</v>
      </c>
      <c r="G231" s="87" t="s">
        <v>110</v>
      </c>
      <c r="H231" s="83" t="s">
        <v>198</v>
      </c>
      <c r="I231" s="4"/>
      <c r="J231" s="6" t="s">
        <v>183</v>
      </c>
      <c r="K231" s="4" t="s">
        <v>94</v>
      </c>
    </row>
    <row r="232" spans="1:11" s="6" customFormat="1" ht="16.5" customHeight="1">
      <c r="A232" s="188"/>
      <c r="B232" s="151"/>
      <c r="C232" s="81"/>
      <c r="D232" s="128"/>
      <c r="E232" s="129"/>
      <c r="F232" s="78"/>
      <c r="G232" s="77"/>
      <c r="H232" s="76"/>
      <c r="I232" s="4"/>
      <c r="J232" s="6" t="s">
        <v>183</v>
      </c>
      <c r="K232" s="4" t="s">
        <v>94</v>
      </c>
    </row>
    <row r="233" spans="1:11" s="6" customFormat="1" ht="16.5" customHeight="1">
      <c r="A233" s="187" t="s">
        <v>13</v>
      </c>
      <c r="B233" s="83"/>
      <c r="C233" s="152"/>
      <c r="D233" s="177" t="s">
        <v>189</v>
      </c>
      <c r="E233" s="145">
        <v>6</v>
      </c>
      <c r="F233" s="121" t="s">
        <v>188</v>
      </c>
      <c r="G233" s="121" t="s">
        <v>188</v>
      </c>
      <c r="H233" s="132"/>
      <c r="I233" s="4"/>
      <c r="J233" s="6" t="s">
        <v>183</v>
      </c>
      <c r="K233" s="4" t="s">
        <v>94</v>
      </c>
    </row>
    <row r="234" spans="1:11" s="6" customFormat="1" ht="16.5" customHeight="1">
      <c r="A234" s="187"/>
      <c r="B234" s="76"/>
      <c r="C234" s="153"/>
      <c r="D234" s="154"/>
      <c r="E234" s="155"/>
      <c r="F234" s="130"/>
      <c r="G234" s="130"/>
      <c r="H234" s="132"/>
      <c r="I234" s="4"/>
      <c r="J234" s="6" t="s">
        <v>183</v>
      </c>
      <c r="K234" s="4" t="s">
        <v>94</v>
      </c>
    </row>
    <row r="235" spans="1:11" s="6" customFormat="1" ht="16.5" customHeight="1">
      <c r="A235" s="187"/>
      <c r="B235" s="83"/>
      <c r="C235" s="156"/>
      <c r="D235" s="128"/>
      <c r="E235" s="129"/>
      <c r="F235" s="78"/>
      <c r="G235" s="78"/>
      <c r="H235" s="5"/>
      <c r="I235" s="4"/>
      <c r="J235" s="6" t="s">
        <v>183</v>
      </c>
      <c r="K235" s="4" t="s">
        <v>94</v>
      </c>
    </row>
    <row r="236" spans="1:11" s="6" customFormat="1" ht="16.5" customHeight="1">
      <c r="A236" s="201" t="s">
        <v>14</v>
      </c>
      <c r="B236" s="83"/>
      <c r="C236" s="157"/>
      <c r="D236" s="157"/>
      <c r="E236" s="158"/>
      <c r="F236" s="159"/>
      <c r="G236" s="159"/>
      <c r="H236" s="132"/>
      <c r="I236" s="4"/>
      <c r="J236" s="6" t="s">
        <v>183</v>
      </c>
      <c r="K236" s="4" t="s">
        <v>94</v>
      </c>
    </row>
    <row r="237" spans="1:11" s="6" customFormat="1" ht="16.5" customHeight="1">
      <c r="A237" s="203"/>
      <c r="B237" s="76"/>
      <c r="C237" s="81"/>
      <c r="D237" s="160"/>
      <c r="E237" s="161"/>
      <c r="F237" s="78"/>
      <c r="G237" s="78"/>
      <c r="H237" s="5"/>
      <c r="I237" s="4"/>
      <c r="J237" s="6" t="s">
        <v>183</v>
      </c>
      <c r="K237" s="4" t="s">
        <v>94</v>
      </c>
    </row>
    <row r="238" spans="1:11" s="6" customFormat="1" ht="16.5" customHeight="1">
      <c r="A238" s="204"/>
      <c r="B238" s="80"/>
      <c r="C238" s="81"/>
      <c r="D238" s="128"/>
      <c r="E238" s="129"/>
      <c r="F238" s="162"/>
      <c r="G238" s="162"/>
      <c r="H238" s="5"/>
      <c r="I238" s="4"/>
      <c r="J238" s="6" t="s">
        <v>183</v>
      </c>
      <c r="K238" s="4" t="s">
        <v>94</v>
      </c>
    </row>
    <row r="239" spans="1:11" s="6" customFormat="1" ht="16.5" customHeight="1">
      <c r="A239" s="201" t="s">
        <v>15</v>
      </c>
      <c r="B239" s="80"/>
      <c r="C239" s="81"/>
      <c r="D239" s="128"/>
      <c r="E239" s="129"/>
      <c r="F239" s="162"/>
      <c r="G239" s="162"/>
      <c r="H239" s="5"/>
      <c r="I239" s="4"/>
      <c r="J239" s="6" t="s">
        <v>183</v>
      </c>
      <c r="K239" s="4" t="s">
        <v>94</v>
      </c>
    </row>
    <row r="240" spans="1:11" s="6" customFormat="1" ht="16.5" customHeight="1">
      <c r="A240" s="203"/>
      <c r="B240" s="76"/>
      <c r="C240" s="81"/>
      <c r="D240" s="128"/>
      <c r="E240" s="129"/>
      <c r="F240" s="78"/>
      <c r="G240" s="78"/>
      <c r="H240" s="5"/>
      <c r="I240" s="4"/>
      <c r="J240" s="6" t="s">
        <v>183</v>
      </c>
      <c r="K240" s="4" t="s">
        <v>94</v>
      </c>
    </row>
    <row r="241" spans="1:11" s="6" customFormat="1" ht="16.5" customHeight="1">
      <c r="A241" s="204"/>
      <c r="B241" s="76"/>
      <c r="C241" s="76"/>
      <c r="D241" s="78"/>
      <c r="E241" s="76"/>
      <c r="F241" s="26"/>
      <c r="G241" s="26"/>
      <c r="H241" s="76"/>
      <c r="I241" s="4"/>
      <c r="J241" s="6" t="s">
        <v>183</v>
      </c>
      <c r="K241" s="4" t="s">
        <v>94</v>
      </c>
    </row>
    <row r="242" spans="1:11" s="6" customFormat="1" ht="16.5" customHeight="1">
      <c r="A242" s="189" t="s">
        <v>16</v>
      </c>
      <c r="B242" s="189"/>
      <c r="C242" s="189"/>
      <c r="D242" s="189"/>
      <c r="E242" s="5">
        <v>12</v>
      </c>
      <c r="F242" s="78"/>
      <c r="G242" s="78"/>
      <c r="H242" s="78"/>
      <c r="I242" s="4"/>
      <c r="J242" s="6" t="s">
        <v>183</v>
      </c>
      <c r="K242" s="4" t="s">
        <v>94</v>
      </c>
    </row>
    <row r="243" spans="1:11" s="6" customFormat="1" ht="16.5" customHeight="1">
      <c r="A243" s="4"/>
      <c r="B243" s="73"/>
      <c r="C243" s="73"/>
      <c r="D243" s="4"/>
      <c r="E243" s="4"/>
      <c r="F243" s="4"/>
      <c r="G243" s="4"/>
      <c r="H243" s="4"/>
      <c r="I243" s="4"/>
      <c r="J243" s="4"/>
      <c r="K243" s="4"/>
    </row>
    <row r="244" spans="1:11" s="6" customFormat="1" ht="16.5" customHeight="1">
      <c r="A244" s="4"/>
      <c r="B244" s="73"/>
      <c r="C244" s="73"/>
      <c r="D244" s="4"/>
      <c r="E244" s="4"/>
      <c r="F244" s="100"/>
      <c r="G244" s="101" t="s">
        <v>125</v>
      </c>
      <c r="H244" s="4"/>
      <c r="I244" s="4"/>
      <c r="J244" s="4"/>
      <c r="K244" s="4"/>
    </row>
    <row r="245" spans="1:11" s="6" customFormat="1" ht="16.5" customHeight="1">
      <c r="A245" s="4"/>
      <c r="B245" s="73"/>
      <c r="C245" s="73"/>
      <c r="D245" s="4"/>
      <c r="E245" s="4"/>
      <c r="F245" s="100"/>
      <c r="G245" s="100" t="s">
        <v>17</v>
      </c>
      <c r="H245" s="4"/>
      <c r="I245" s="4"/>
      <c r="J245" s="4"/>
      <c r="K245" s="4"/>
    </row>
    <row r="246" spans="1:11" s="6" customFormat="1" ht="16.5" customHeight="1">
      <c r="A246" s="4"/>
      <c r="B246" s="73"/>
      <c r="C246" s="73"/>
      <c r="D246" s="4"/>
      <c r="E246" s="4"/>
      <c r="F246" s="100"/>
      <c r="G246" s="100"/>
      <c r="H246" s="4"/>
      <c r="I246" s="4"/>
      <c r="J246" s="4"/>
      <c r="K246" s="4"/>
    </row>
    <row r="247" spans="1:11" s="6" customFormat="1" ht="16.5" customHeight="1">
      <c r="A247" s="4"/>
      <c r="B247" s="73"/>
      <c r="C247" s="73"/>
      <c r="D247" s="4"/>
      <c r="E247" s="4"/>
      <c r="F247" s="100"/>
      <c r="G247" s="100"/>
      <c r="H247" s="4"/>
      <c r="I247" s="4"/>
      <c r="J247" s="4"/>
      <c r="K247" s="4"/>
    </row>
    <row r="248" spans="1:11" s="6" customFormat="1" ht="16.5" customHeight="1">
      <c r="A248" s="4"/>
      <c r="B248" s="73"/>
      <c r="C248" s="73"/>
      <c r="D248" s="4"/>
      <c r="E248" s="4"/>
      <c r="F248" s="100"/>
      <c r="G248" s="100"/>
      <c r="H248" s="4"/>
      <c r="I248" s="4"/>
      <c r="J248" s="4"/>
      <c r="K248" s="4"/>
    </row>
    <row r="249" spans="1:11" s="6" customFormat="1" ht="16.5" customHeight="1">
      <c r="A249" s="4"/>
      <c r="B249" s="73"/>
      <c r="C249" s="73"/>
      <c r="D249" s="4"/>
      <c r="E249" s="4"/>
      <c r="F249" s="102"/>
      <c r="G249" s="102" t="s">
        <v>95</v>
      </c>
      <c r="H249" s="4"/>
      <c r="I249" s="4"/>
      <c r="J249" s="4"/>
      <c r="K249" s="4"/>
    </row>
    <row r="250" spans="1:11" s="6" customFormat="1" ht="16.5" customHeight="1">
      <c r="A250" s="4"/>
      <c r="B250" s="73"/>
      <c r="C250" s="73"/>
      <c r="D250" s="4"/>
      <c r="E250" s="4"/>
      <c r="F250" s="4"/>
      <c r="G250" s="4"/>
      <c r="H250" s="4"/>
      <c r="I250" s="4"/>
      <c r="J250" s="4"/>
      <c r="K250" s="4"/>
    </row>
    <row r="251" spans="1:11" s="6" customFormat="1" ht="16.5" customHeight="1">
      <c r="A251" s="163"/>
      <c r="B251" s="164"/>
      <c r="C251" s="164"/>
      <c r="D251" s="163"/>
      <c r="E251" s="163"/>
      <c r="F251" s="163"/>
      <c r="G251" s="163"/>
      <c r="H251" s="163"/>
      <c r="I251" s="163"/>
      <c r="J251" s="163"/>
      <c r="K251" s="163"/>
    </row>
    <row r="252" spans="1:11" s="6" customFormat="1" ht="16.5" customHeight="1">
      <c r="A252" s="163"/>
      <c r="B252" s="164"/>
      <c r="C252" s="164"/>
      <c r="D252" s="163"/>
      <c r="E252" s="163"/>
      <c r="F252" s="165"/>
      <c r="G252" s="165"/>
      <c r="H252" s="163"/>
      <c r="I252" s="163"/>
      <c r="J252" s="163"/>
      <c r="K252" s="163"/>
    </row>
    <row r="253" spans="1:11" s="6" customFormat="1" ht="16.5" customHeight="1">
      <c r="A253" s="163"/>
      <c r="B253" s="164"/>
      <c r="C253" s="164"/>
      <c r="D253" s="163"/>
      <c r="E253" s="163"/>
      <c r="F253" s="165"/>
      <c r="G253" s="165"/>
      <c r="H253" s="163"/>
      <c r="I253" s="163"/>
      <c r="J253" s="163"/>
      <c r="K253" s="163"/>
    </row>
    <row r="254" spans="1:11" s="6" customFormat="1" ht="16.5" customHeight="1">
      <c r="A254" s="163"/>
      <c r="B254" s="164"/>
      <c r="C254" s="164"/>
      <c r="D254" s="163"/>
      <c r="E254" s="163"/>
      <c r="F254" s="165"/>
      <c r="G254" s="165"/>
      <c r="H254" s="163"/>
      <c r="I254" s="163"/>
      <c r="J254" s="163"/>
      <c r="K254" s="163"/>
    </row>
    <row r="255" spans="1:11" s="6" customFormat="1" ht="16.5" customHeight="1">
      <c r="A255" s="163"/>
      <c r="B255" s="164"/>
      <c r="C255" s="164"/>
      <c r="D255" s="163"/>
      <c r="E255" s="163"/>
      <c r="F255" s="165"/>
      <c r="G255" s="165"/>
      <c r="H255" s="163"/>
      <c r="I255" s="163"/>
      <c r="J255" s="163"/>
      <c r="K255" s="163"/>
    </row>
    <row r="256" spans="1:11" s="6" customFormat="1" ht="16.5" customHeight="1">
      <c r="A256" s="163"/>
      <c r="B256" s="164"/>
      <c r="C256" s="164"/>
      <c r="D256" s="163"/>
      <c r="E256" s="163"/>
      <c r="F256" s="165"/>
      <c r="G256" s="165"/>
      <c r="H256" s="163"/>
      <c r="I256" s="163"/>
      <c r="J256" s="163"/>
      <c r="K256" s="163"/>
    </row>
    <row r="257" spans="1:11" s="6" customFormat="1" ht="16.5" customHeight="1">
      <c r="A257" s="163"/>
      <c r="B257" s="164"/>
      <c r="C257" s="164"/>
      <c r="D257" s="163"/>
      <c r="E257" s="163"/>
      <c r="F257" s="166"/>
      <c r="G257" s="166"/>
      <c r="H257" s="163"/>
      <c r="I257" s="163"/>
      <c r="J257" s="163"/>
      <c r="K257" s="163"/>
    </row>
  </sheetData>
  <sheetProtection/>
  <mergeCells count="54">
    <mergeCell ref="A70:D70"/>
    <mergeCell ref="A47:H47"/>
    <mergeCell ref="A48:H48"/>
    <mergeCell ref="A52:A54"/>
    <mergeCell ref="A55:A57"/>
    <mergeCell ref="A58:A60"/>
    <mergeCell ref="A61:A63"/>
    <mergeCell ref="A64:A66"/>
    <mergeCell ref="A67:A69"/>
    <mergeCell ref="A236:A238"/>
    <mergeCell ref="A239:A241"/>
    <mergeCell ref="A242:D242"/>
    <mergeCell ref="A219:H219"/>
    <mergeCell ref="A220:H220"/>
    <mergeCell ref="A224:A226"/>
    <mergeCell ref="A227:A229"/>
    <mergeCell ref="A230:A232"/>
    <mergeCell ref="A233:A235"/>
    <mergeCell ref="A141:A143"/>
    <mergeCell ref="A144:A146"/>
    <mergeCell ref="A147:A149"/>
    <mergeCell ref="A150:A152"/>
    <mergeCell ref="A153:A155"/>
    <mergeCell ref="A156:D156"/>
    <mergeCell ref="A107:A109"/>
    <mergeCell ref="A110:A112"/>
    <mergeCell ref="A113:D113"/>
    <mergeCell ref="A133:H133"/>
    <mergeCell ref="A134:H134"/>
    <mergeCell ref="A138:A140"/>
    <mergeCell ref="A90:H90"/>
    <mergeCell ref="A91:H91"/>
    <mergeCell ref="A95:A97"/>
    <mergeCell ref="A98:A100"/>
    <mergeCell ref="A101:A103"/>
    <mergeCell ref="A104:A106"/>
    <mergeCell ref="A4:H4"/>
    <mergeCell ref="A27:D27"/>
    <mergeCell ref="A21:A23"/>
    <mergeCell ref="A15:A17"/>
    <mergeCell ref="A24:A26"/>
    <mergeCell ref="A5:H5"/>
    <mergeCell ref="A9:A11"/>
    <mergeCell ref="A12:A14"/>
    <mergeCell ref="A18:A20"/>
    <mergeCell ref="A193:A195"/>
    <mergeCell ref="A196:A198"/>
    <mergeCell ref="A199:D199"/>
    <mergeCell ref="A176:H176"/>
    <mergeCell ref="A177:H177"/>
    <mergeCell ref="A181:A183"/>
    <mergeCell ref="A184:A186"/>
    <mergeCell ref="A187:A189"/>
    <mergeCell ref="A190:A192"/>
  </mergeCells>
  <printOptions/>
  <pageMargins left="1" right="0.4" top="0.4" bottom="0.4" header="0.18" footer="0"/>
  <pageSetup horizontalDpi="300" verticalDpi="300" orientation="landscape" paperSize="5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39" sqref="D39"/>
    </sheetView>
  </sheetViews>
  <sheetFormatPr defaultColWidth="9.140625" defaultRowHeight="16.5" customHeight="1"/>
  <cols>
    <col min="1" max="1" width="35.8515625" style="1" customWidth="1"/>
    <col min="2" max="2" width="9.00390625" style="1" customWidth="1"/>
    <col min="3" max="3" width="13.7109375" style="1" customWidth="1"/>
    <col min="4" max="4" width="37.28125" style="1" customWidth="1"/>
    <col min="5" max="5" width="6.28125" style="1" customWidth="1"/>
    <col min="6" max="6" width="13.28125" style="1" customWidth="1"/>
    <col min="7" max="16384" width="9.140625" style="1" customWidth="1"/>
  </cols>
  <sheetData>
    <row r="1" spans="1:6" ht="16.5" customHeight="1">
      <c r="A1" s="4"/>
      <c r="B1" s="2"/>
      <c r="C1" s="4"/>
      <c r="D1" s="4"/>
      <c r="E1" s="4"/>
      <c r="F1" s="4"/>
    </row>
    <row r="2" spans="1:6" ht="16.5" customHeight="1">
      <c r="A2" s="4"/>
      <c r="B2" s="2"/>
      <c r="C2" s="4"/>
      <c r="D2" s="4"/>
      <c r="E2" s="4"/>
      <c r="F2" s="4"/>
    </row>
    <row r="3" spans="1:6" ht="16.5" customHeight="1">
      <c r="A3" s="4"/>
      <c r="B3" s="4"/>
      <c r="C3" s="4"/>
      <c r="D3" s="4"/>
      <c r="E3" s="4"/>
      <c r="F3" s="4"/>
    </row>
    <row r="4" spans="2:7" ht="16.5" customHeight="1">
      <c r="B4" s="208" t="s">
        <v>73</v>
      </c>
      <c r="C4" s="208"/>
      <c r="D4" s="208"/>
      <c r="E4" s="208"/>
      <c r="F4" s="208"/>
      <c r="G4" s="1" t="s">
        <v>24</v>
      </c>
    </row>
    <row r="5" spans="2:6" ht="16.5" customHeight="1">
      <c r="B5" s="2" t="s">
        <v>65</v>
      </c>
      <c r="C5" s="4"/>
      <c r="D5" s="4"/>
      <c r="E5" s="32" t="s">
        <v>72</v>
      </c>
      <c r="F5" s="32"/>
    </row>
    <row r="6" spans="2:6" ht="16.5" customHeight="1">
      <c r="B6" s="2" t="s">
        <v>66</v>
      </c>
      <c r="C6" s="4"/>
      <c r="D6" s="4"/>
      <c r="E6" s="32"/>
      <c r="F6" s="32"/>
    </row>
    <row r="7" spans="2:6" ht="16.5" customHeight="1">
      <c r="B7" s="2"/>
      <c r="C7" s="4"/>
      <c r="D7" s="4"/>
      <c r="E7" s="32"/>
      <c r="F7" s="32"/>
    </row>
    <row r="8" spans="1:6" ht="16.5" customHeight="1">
      <c r="A8" s="3"/>
      <c r="B8" s="3"/>
      <c r="C8" s="3"/>
      <c r="D8" s="3"/>
      <c r="E8" s="3"/>
      <c r="F8" s="3"/>
    </row>
    <row r="9" spans="1:6" ht="16.5" customHeight="1">
      <c r="A9" s="2" t="s">
        <v>2</v>
      </c>
      <c r="B9" s="2"/>
      <c r="C9" s="2"/>
      <c r="D9" s="2"/>
      <c r="E9" s="2"/>
      <c r="F9" s="2"/>
    </row>
    <row r="10" spans="1:8" ht="16.5" customHeight="1">
      <c r="A10" s="5" t="s">
        <v>8</v>
      </c>
      <c r="B10" s="5" t="s">
        <v>3</v>
      </c>
      <c r="C10" s="5" t="s">
        <v>4</v>
      </c>
      <c r="D10" s="5" t="s">
        <v>6</v>
      </c>
      <c r="E10" s="5" t="s">
        <v>7</v>
      </c>
      <c r="F10" s="5" t="s">
        <v>9</v>
      </c>
      <c r="G10" s="29" t="s">
        <v>51</v>
      </c>
      <c r="H10" s="29" t="s">
        <v>52</v>
      </c>
    </row>
    <row r="11" spans="1:8" ht="16.5" customHeight="1">
      <c r="A11" s="33" t="s">
        <v>41</v>
      </c>
      <c r="B11" s="34" t="s">
        <v>69</v>
      </c>
      <c r="C11" s="13" t="s">
        <v>22</v>
      </c>
      <c r="D11" s="7" t="s">
        <v>28</v>
      </c>
      <c r="E11" s="8">
        <v>2</v>
      </c>
      <c r="F11" s="35" t="s">
        <v>82</v>
      </c>
      <c r="G11" s="36" t="s">
        <v>57</v>
      </c>
      <c r="H11" s="36" t="s">
        <v>26</v>
      </c>
    </row>
    <row r="12" spans="1:9" ht="16.5" customHeight="1" thickBot="1">
      <c r="A12" s="42" t="s">
        <v>41</v>
      </c>
      <c r="B12" s="38" t="s">
        <v>12</v>
      </c>
      <c r="C12" s="43" t="s">
        <v>22</v>
      </c>
      <c r="D12" s="37" t="s">
        <v>38</v>
      </c>
      <c r="E12" s="44">
        <v>2</v>
      </c>
      <c r="F12" s="39" t="s">
        <v>76</v>
      </c>
      <c r="G12" s="40" t="s">
        <v>58</v>
      </c>
      <c r="H12" s="40" t="s">
        <v>26</v>
      </c>
      <c r="I12" s="1">
        <v>4</v>
      </c>
    </row>
    <row r="13" spans="1:8" s="6" customFormat="1" ht="16.5" customHeight="1" thickTop="1">
      <c r="A13" s="9" t="s">
        <v>31</v>
      </c>
      <c r="B13" s="41" t="s">
        <v>12</v>
      </c>
      <c r="C13" s="13" t="s">
        <v>67</v>
      </c>
      <c r="D13" s="7" t="s">
        <v>30</v>
      </c>
      <c r="E13" s="8">
        <v>3</v>
      </c>
      <c r="F13" s="19" t="s">
        <v>75</v>
      </c>
      <c r="G13" s="36" t="s">
        <v>49</v>
      </c>
      <c r="H13" s="36" t="s">
        <v>26</v>
      </c>
    </row>
    <row r="14" spans="1:8" s="6" customFormat="1" ht="16.5" customHeight="1">
      <c r="A14" s="16" t="s">
        <v>44</v>
      </c>
      <c r="B14" s="21" t="s">
        <v>10</v>
      </c>
      <c r="C14" s="13" t="s">
        <v>67</v>
      </c>
      <c r="D14" s="11" t="s">
        <v>54</v>
      </c>
      <c r="E14" s="12">
        <v>3</v>
      </c>
      <c r="F14" s="10" t="s">
        <v>76</v>
      </c>
      <c r="G14" s="30" t="s">
        <v>50</v>
      </c>
      <c r="H14" s="30" t="s">
        <v>26</v>
      </c>
    </row>
    <row r="15" spans="1:8" s="6" customFormat="1" ht="16.5" customHeight="1">
      <c r="A15" s="25" t="s">
        <v>44</v>
      </c>
      <c r="B15" s="23" t="s">
        <v>10</v>
      </c>
      <c r="C15" s="13" t="s">
        <v>35</v>
      </c>
      <c r="D15" s="15" t="s">
        <v>59</v>
      </c>
      <c r="E15" s="10">
        <v>3</v>
      </c>
      <c r="F15" s="10" t="s">
        <v>48</v>
      </c>
      <c r="G15" s="30" t="s">
        <v>60</v>
      </c>
      <c r="H15" s="30" t="s">
        <v>26</v>
      </c>
    </row>
    <row r="16" spans="1:9" s="6" customFormat="1" ht="16.5" customHeight="1" thickBot="1">
      <c r="A16" s="37" t="s">
        <v>44</v>
      </c>
      <c r="B16" s="38" t="s">
        <v>11</v>
      </c>
      <c r="C16" s="43" t="s">
        <v>81</v>
      </c>
      <c r="D16" s="37" t="s">
        <v>53</v>
      </c>
      <c r="E16" s="39">
        <v>3</v>
      </c>
      <c r="F16" s="39" t="s">
        <v>74</v>
      </c>
      <c r="G16" s="40" t="s">
        <v>63</v>
      </c>
      <c r="H16" s="40" t="s">
        <v>26</v>
      </c>
      <c r="I16" s="6">
        <v>12</v>
      </c>
    </row>
    <row r="17" spans="1:8" s="6" customFormat="1" ht="16.5" customHeight="1" thickTop="1">
      <c r="A17" s="9" t="s">
        <v>45</v>
      </c>
      <c r="B17" s="34" t="s">
        <v>11</v>
      </c>
      <c r="C17" s="13" t="s">
        <v>35</v>
      </c>
      <c r="D17" s="20" t="s">
        <v>36</v>
      </c>
      <c r="E17" s="19">
        <v>3</v>
      </c>
      <c r="F17" s="10" t="s">
        <v>76</v>
      </c>
      <c r="G17" s="36" t="s">
        <v>50</v>
      </c>
      <c r="H17" s="36" t="s">
        <v>26</v>
      </c>
    </row>
    <row r="18" spans="1:9" s="6" customFormat="1" ht="16.5" customHeight="1" thickBot="1">
      <c r="A18" s="37"/>
      <c r="B18" s="38"/>
      <c r="C18" s="39"/>
      <c r="D18" s="37"/>
      <c r="E18" s="39"/>
      <c r="F18" s="39"/>
      <c r="G18" s="40"/>
      <c r="H18" s="40"/>
      <c r="I18" s="6">
        <v>6</v>
      </c>
    </row>
    <row r="19" spans="1:8" s="6" customFormat="1" ht="16.5" customHeight="1" thickTop="1">
      <c r="A19" s="20" t="s">
        <v>42</v>
      </c>
      <c r="B19" s="47" t="s">
        <v>10</v>
      </c>
      <c r="C19" s="35" t="s">
        <v>23</v>
      </c>
      <c r="D19" s="28" t="s">
        <v>21</v>
      </c>
      <c r="E19" s="27">
        <v>2</v>
      </c>
      <c r="F19" s="48" t="s">
        <v>74</v>
      </c>
      <c r="G19" s="49" t="s">
        <v>61</v>
      </c>
      <c r="H19" s="49" t="s">
        <v>26</v>
      </c>
    </row>
    <row r="20" spans="1:8" s="6" customFormat="1" ht="16.5" customHeight="1">
      <c r="A20" s="15" t="s">
        <v>42</v>
      </c>
      <c r="B20" s="22" t="s">
        <v>77</v>
      </c>
      <c r="C20" s="13" t="s">
        <v>23</v>
      </c>
      <c r="D20" s="28" t="s">
        <v>78</v>
      </c>
      <c r="E20" s="27">
        <v>2</v>
      </c>
      <c r="F20" s="10" t="s">
        <v>75</v>
      </c>
      <c r="G20" s="29" t="s">
        <v>56</v>
      </c>
      <c r="H20" s="29" t="s">
        <v>26</v>
      </c>
    </row>
    <row r="21" spans="1:8" s="6" customFormat="1" ht="16.5" customHeight="1">
      <c r="A21" s="15" t="s">
        <v>42</v>
      </c>
      <c r="B21" s="22" t="s">
        <v>15</v>
      </c>
      <c r="C21" s="13" t="s">
        <v>22</v>
      </c>
      <c r="D21" s="11" t="s">
        <v>27</v>
      </c>
      <c r="E21" s="12">
        <v>2</v>
      </c>
      <c r="F21" s="10" t="s">
        <v>75</v>
      </c>
      <c r="G21" s="30" t="s">
        <v>49</v>
      </c>
      <c r="H21" s="30" t="s">
        <v>26</v>
      </c>
    </row>
    <row r="22" spans="1:8" s="6" customFormat="1" ht="16.5" customHeight="1">
      <c r="A22" s="24" t="s">
        <v>42</v>
      </c>
      <c r="B22" s="23" t="s">
        <v>12</v>
      </c>
      <c r="C22" s="17" t="s">
        <v>29</v>
      </c>
      <c r="D22" s="11" t="s">
        <v>79</v>
      </c>
      <c r="E22" s="12">
        <v>2</v>
      </c>
      <c r="F22" s="10" t="s">
        <v>76</v>
      </c>
      <c r="G22" s="30" t="s">
        <v>64</v>
      </c>
      <c r="H22" s="30" t="s">
        <v>26</v>
      </c>
    </row>
    <row r="23" spans="1:9" s="6" customFormat="1" ht="16.5" customHeight="1" thickBot="1">
      <c r="A23" s="67" t="s">
        <v>42</v>
      </c>
      <c r="B23" s="50" t="s">
        <v>10</v>
      </c>
      <c r="C23" s="68" t="s">
        <v>35</v>
      </c>
      <c r="D23" s="51" t="s">
        <v>80</v>
      </c>
      <c r="E23" s="44">
        <v>3</v>
      </c>
      <c r="F23" s="39" t="s">
        <v>48</v>
      </c>
      <c r="G23" s="40" t="s">
        <v>62</v>
      </c>
      <c r="H23" s="40" t="s">
        <v>26</v>
      </c>
      <c r="I23" s="6">
        <v>11</v>
      </c>
    </row>
    <row r="24" spans="1:9" s="6" customFormat="1" ht="16.5" customHeight="1" thickBot="1" thickTop="1">
      <c r="A24" s="56" t="s">
        <v>87</v>
      </c>
      <c r="B24" s="57" t="s">
        <v>69</v>
      </c>
      <c r="C24" s="58" t="s">
        <v>23</v>
      </c>
      <c r="D24" s="56" t="s">
        <v>32</v>
      </c>
      <c r="E24" s="58">
        <v>2</v>
      </c>
      <c r="F24" s="58" t="s">
        <v>75</v>
      </c>
      <c r="G24" s="59" t="s">
        <v>56</v>
      </c>
      <c r="H24" s="59" t="s">
        <v>26</v>
      </c>
      <c r="I24" s="6">
        <v>2</v>
      </c>
    </row>
    <row r="25" spans="1:8" s="6" customFormat="1" ht="16.5" customHeight="1" thickTop="1">
      <c r="A25" s="18" t="s">
        <v>70</v>
      </c>
      <c r="B25" s="34" t="s">
        <v>12</v>
      </c>
      <c r="C25" s="35" t="s">
        <v>22</v>
      </c>
      <c r="D25" s="65" t="s">
        <v>19</v>
      </c>
      <c r="E25" s="66">
        <v>2</v>
      </c>
      <c r="F25" s="48" t="s">
        <v>83</v>
      </c>
      <c r="G25" s="49" t="s">
        <v>25</v>
      </c>
      <c r="H25" s="49" t="s">
        <v>26</v>
      </c>
    </row>
    <row r="26" spans="1:8" s="6" customFormat="1" ht="16.5" customHeight="1">
      <c r="A26" s="18" t="s">
        <v>70</v>
      </c>
      <c r="B26" s="23" t="s">
        <v>12</v>
      </c>
      <c r="C26" s="10" t="s">
        <v>23</v>
      </c>
      <c r="D26" s="53" t="s">
        <v>84</v>
      </c>
      <c r="E26" s="54">
        <v>2</v>
      </c>
      <c r="F26" s="10" t="s">
        <v>76</v>
      </c>
      <c r="G26" s="30" t="s">
        <v>64</v>
      </c>
      <c r="H26" s="49" t="s">
        <v>26</v>
      </c>
    </row>
    <row r="27" spans="1:8" s="6" customFormat="1" ht="16.5" customHeight="1">
      <c r="A27" s="18" t="s">
        <v>70</v>
      </c>
      <c r="B27" s="23" t="s">
        <v>13</v>
      </c>
      <c r="C27" s="14" t="s">
        <v>29</v>
      </c>
      <c r="D27" s="53" t="s">
        <v>71</v>
      </c>
      <c r="E27" s="54">
        <v>2</v>
      </c>
      <c r="F27" s="45" t="s">
        <v>75</v>
      </c>
      <c r="G27" s="46" t="s">
        <v>49</v>
      </c>
      <c r="H27" s="30" t="s">
        <v>26</v>
      </c>
    </row>
    <row r="28" spans="1:8" s="6" customFormat="1" ht="16.5" customHeight="1">
      <c r="A28" s="18" t="s">
        <v>70</v>
      </c>
      <c r="B28" s="23" t="s">
        <v>13</v>
      </c>
      <c r="C28" s="14" t="s">
        <v>22</v>
      </c>
      <c r="D28" s="53" t="s">
        <v>85</v>
      </c>
      <c r="E28" s="54">
        <v>2</v>
      </c>
      <c r="F28" s="45" t="s">
        <v>76</v>
      </c>
      <c r="G28" s="46" t="s">
        <v>64</v>
      </c>
      <c r="H28" s="46" t="s">
        <v>26</v>
      </c>
    </row>
    <row r="29" spans="1:9" s="6" customFormat="1" ht="16.5" customHeight="1">
      <c r="A29" s="18" t="s">
        <v>70</v>
      </c>
      <c r="B29" s="23" t="s">
        <v>15</v>
      </c>
      <c r="C29" s="10" t="s">
        <v>68</v>
      </c>
      <c r="D29" s="53" t="s">
        <v>86</v>
      </c>
      <c r="E29" s="54">
        <v>3</v>
      </c>
      <c r="F29" s="45" t="s">
        <v>37</v>
      </c>
      <c r="G29" s="36" t="s">
        <v>62</v>
      </c>
      <c r="H29" s="46" t="s">
        <v>26</v>
      </c>
      <c r="I29" s="6">
        <v>11</v>
      </c>
    </row>
    <row r="30" spans="1:8" s="6" customFormat="1" ht="16.5" customHeight="1" thickBot="1">
      <c r="A30" s="37"/>
      <c r="B30" s="50"/>
      <c r="C30" s="55"/>
      <c r="D30" s="51"/>
      <c r="E30" s="44"/>
      <c r="F30" s="39"/>
      <c r="G30" s="59"/>
      <c r="H30" s="40"/>
    </row>
    <row r="31" spans="1:8" s="6" customFormat="1" ht="16.5" customHeight="1" thickTop="1">
      <c r="A31" s="20" t="s">
        <v>47</v>
      </c>
      <c r="B31" s="34" t="s">
        <v>12</v>
      </c>
      <c r="C31" s="13" t="s">
        <v>35</v>
      </c>
      <c r="D31" s="7" t="s">
        <v>33</v>
      </c>
      <c r="E31" s="8">
        <v>3</v>
      </c>
      <c r="F31" s="19" t="s">
        <v>75</v>
      </c>
      <c r="G31" s="36" t="s">
        <v>56</v>
      </c>
      <c r="H31" s="36" t="s">
        <v>26</v>
      </c>
    </row>
    <row r="32" spans="1:9" s="6" customFormat="1" ht="16.5" customHeight="1" thickBot="1">
      <c r="A32" s="37"/>
      <c r="B32" s="38"/>
      <c r="C32" s="43"/>
      <c r="D32" s="52"/>
      <c r="E32" s="39"/>
      <c r="F32" s="39"/>
      <c r="G32" s="40"/>
      <c r="H32" s="40"/>
      <c r="I32" s="6">
        <v>3</v>
      </c>
    </row>
    <row r="33" spans="1:9" ht="16.5" customHeight="1" thickBot="1" thickTop="1">
      <c r="A33" s="60" t="s">
        <v>43</v>
      </c>
      <c r="B33" s="61" t="s">
        <v>15</v>
      </c>
      <c r="C33" s="62" t="s">
        <v>35</v>
      </c>
      <c r="D33" s="63" t="s">
        <v>55</v>
      </c>
      <c r="E33" s="64">
        <v>3</v>
      </c>
      <c r="F33" s="39" t="s">
        <v>48</v>
      </c>
      <c r="G33" s="59" t="s">
        <v>62</v>
      </c>
      <c r="H33" s="59" t="s">
        <v>26</v>
      </c>
      <c r="I33">
        <v>3</v>
      </c>
    </row>
    <row r="34" spans="1:8" ht="16.5" customHeight="1" thickTop="1">
      <c r="A34" s="26" t="s">
        <v>40</v>
      </c>
      <c r="B34" s="69" t="s">
        <v>12</v>
      </c>
      <c r="C34" s="13" t="s">
        <v>23</v>
      </c>
      <c r="D34" s="28" t="s">
        <v>18</v>
      </c>
      <c r="E34" s="27">
        <v>2</v>
      </c>
      <c r="F34" s="48" t="s">
        <v>74</v>
      </c>
      <c r="G34" s="49" t="s">
        <v>25</v>
      </c>
      <c r="H34" s="49" t="s">
        <v>26</v>
      </c>
    </row>
    <row r="35" spans="1:8" ht="16.5" customHeight="1">
      <c r="A35" s="15" t="s">
        <v>46</v>
      </c>
      <c r="B35" s="21" t="s">
        <v>11</v>
      </c>
      <c r="C35" s="13" t="s">
        <v>35</v>
      </c>
      <c r="D35" s="70" t="s">
        <v>20</v>
      </c>
      <c r="E35" s="10">
        <v>3</v>
      </c>
      <c r="F35" s="10" t="s">
        <v>74</v>
      </c>
      <c r="G35" s="30" t="s">
        <v>63</v>
      </c>
      <c r="H35" s="30" t="s">
        <v>26</v>
      </c>
    </row>
    <row r="36" spans="1:8" ht="16.5" customHeight="1">
      <c r="A36" s="15" t="s">
        <v>46</v>
      </c>
      <c r="B36" s="31" t="s">
        <v>88</v>
      </c>
      <c r="C36" s="13" t="s">
        <v>35</v>
      </c>
      <c r="D36" s="71" t="s">
        <v>90</v>
      </c>
      <c r="E36" s="12">
        <v>2</v>
      </c>
      <c r="F36" s="10" t="s">
        <v>76</v>
      </c>
      <c r="G36" s="30" t="s">
        <v>64</v>
      </c>
      <c r="H36" s="30" t="s">
        <v>26</v>
      </c>
    </row>
    <row r="37" spans="1:9" ht="16.5" customHeight="1">
      <c r="A37" s="15" t="s">
        <v>46</v>
      </c>
      <c r="B37" s="69" t="s">
        <v>11</v>
      </c>
      <c r="C37" s="69" t="s">
        <v>89</v>
      </c>
      <c r="D37" s="72" t="s">
        <v>39</v>
      </c>
      <c r="E37" s="13">
        <v>2</v>
      </c>
      <c r="F37" s="10" t="s">
        <v>76</v>
      </c>
      <c r="G37" s="30" t="s">
        <v>64</v>
      </c>
      <c r="H37" s="30" t="s">
        <v>26</v>
      </c>
      <c r="I37" s="1">
        <v>9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byon</dc:creator>
  <cp:keywords/>
  <dc:description/>
  <cp:lastModifiedBy>Microsoft Office User</cp:lastModifiedBy>
  <cp:lastPrinted>2023-02-14T05:29:20Z</cp:lastPrinted>
  <dcterms:created xsi:type="dcterms:W3CDTF">2012-01-19T03:10:40Z</dcterms:created>
  <dcterms:modified xsi:type="dcterms:W3CDTF">2023-02-25T06:34:42Z</dcterms:modified>
  <cp:category/>
  <cp:version/>
  <cp:contentType/>
  <cp:contentStatus/>
</cp:coreProperties>
</file>