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80" tabRatio="808" activeTab="0"/>
  </bookViews>
  <sheets>
    <sheet name="B. INDO" sheetId="1" r:id="rId1"/>
    <sheet name="Rekap" sheetId="2" r:id="rId2"/>
    <sheet name="denah rg kelas" sheetId="3" state="hidden" r:id="rId3"/>
  </sheets>
  <definedNames>
    <definedName name="jadwal" localSheetId="0">'B. INDO'!$A$9:$H$26</definedName>
    <definedName name="jadwal">#REF!</definedName>
    <definedName name="JADWAL_BARU" localSheetId="0">'B. INDO'!$A$9:$H$26</definedName>
    <definedName name="JADWAL_BARU">#REF!</definedName>
    <definedName name="JADWAL_KULIAH" localSheetId="0">'B. INDO'!$A$8:$H$26</definedName>
    <definedName name="JADWAL_KULIAH">#REF!</definedName>
    <definedName name="_xlnm.Print_Area" localSheetId="1">'Rekap'!$A$1:$K$128</definedName>
  </definedNames>
  <calcPr fullCalcOnLoad="1"/>
</workbook>
</file>

<file path=xl/sharedStrings.xml><?xml version="1.0" encoding="utf-8"?>
<sst xmlns="http://schemas.openxmlformats.org/spreadsheetml/2006/main" count="1569" uniqueCount="239">
  <si>
    <t>FAKULTAS KEGURUAN DAN ILMU PENDIDIKAN</t>
  </si>
  <si>
    <t>HARI</t>
  </si>
  <si>
    <t>WAKTU</t>
  </si>
  <si>
    <t>MATAKULIAH</t>
  </si>
  <si>
    <t>SKS</t>
  </si>
  <si>
    <t>DOSEN PENGASUH</t>
  </si>
  <si>
    <t>RUANG</t>
  </si>
  <si>
    <t>SELASA</t>
  </si>
  <si>
    <t>KAMIS</t>
  </si>
  <si>
    <t>SABTU</t>
  </si>
  <si>
    <t>JUMLAH SKS</t>
  </si>
  <si>
    <t>DEKAN,</t>
  </si>
  <si>
    <t>UNIVERSITAS MUHAMMADIYAH SUMATERA UTARA</t>
  </si>
  <si>
    <t>KODE MK</t>
  </si>
  <si>
    <t>SEMESTER 1 PAGI</t>
  </si>
  <si>
    <t>Semester V pagi</t>
  </si>
  <si>
    <t>GEDUNG F</t>
  </si>
  <si>
    <t xml:space="preserve">SENIN </t>
  </si>
  <si>
    <t xml:space="preserve">RABU </t>
  </si>
  <si>
    <t xml:space="preserve"> JUMAT</t>
  </si>
  <si>
    <t>GEDUNG B</t>
  </si>
  <si>
    <t>IA</t>
  </si>
  <si>
    <t>II A</t>
  </si>
  <si>
    <t>I C</t>
  </si>
  <si>
    <t>V A</t>
  </si>
  <si>
    <t>V B</t>
  </si>
  <si>
    <t>I B</t>
  </si>
  <si>
    <t>V C</t>
  </si>
  <si>
    <t>SEMESTER 1 SORE</t>
  </si>
  <si>
    <t>Semester V SORE</t>
  </si>
  <si>
    <t>SEMESTER 1 MALAM</t>
  </si>
  <si>
    <t>SEMESTER V MALAM</t>
  </si>
  <si>
    <t>Semester III pagi</t>
  </si>
  <si>
    <t>Semester VII pagi</t>
  </si>
  <si>
    <t>III A</t>
  </si>
  <si>
    <t>III B</t>
  </si>
  <si>
    <t>VIIA-1</t>
  </si>
  <si>
    <t>VIIB-1</t>
  </si>
  <si>
    <t>III C</t>
  </si>
  <si>
    <t>Semester VII SORE</t>
  </si>
  <si>
    <t>Semester III Sore</t>
  </si>
  <si>
    <t>SEMESTER III MALAM</t>
  </si>
  <si>
    <t>Medan, .... Desember 2021</t>
  </si>
  <si>
    <t>SEMESTER : II A PAGI</t>
  </si>
  <si>
    <t>SEMESTER : IV A PAGI</t>
  </si>
  <si>
    <t>SEMESTER : VI A PAGI</t>
  </si>
  <si>
    <t>Ibadah</t>
  </si>
  <si>
    <t>Manajemen Pendidikan</t>
  </si>
  <si>
    <t>Kemuhammadiyahan</t>
  </si>
  <si>
    <t>Senin</t>
  </si>
  <si>
    <t>Selasa</t>
  </si>
  <si>
    <t>Rabu</t>
  </si>
  <si>
    <t>Kamis</t>
  </si>
  <si>
    <t>Sabtu</t>
  </si>
  <si>
    <t>Dra. Hj. Syamsuyurnita, M.Pd.</t>
  </si>
  <si>
    <t>JADWAL PERKULIAHAN SEMESTER GENAP TAHUN AKADEMIK 2021-2022</t>
  </si>
  <si>
    <t>Program Studi : Pendidikan Bahasa Indonesia</t>
  </si>
  <si>
    <t>KBIA210062</t>
  </si>
  <si>
    <t>KBIA210052</t>
  </si>
  <si>
    <t>Kewarganegaraan</t>
  </si>
  <si>
    <t>KBIA220023</t>
  </si>
  <si>
    <t>KBIA230042</t>
  </si>
  <si>
    <t>Fonologi Bahasa Indonesia</t>
  </si>
  <si>
    <t>KBIA230052</t>
  </si>
  <si>
    <t>Sosiolinguistik</t>
  </si>
  <si>
    <t>KBIA230062</t>
  </si>
  <si>
    <t>Teori Sastra</t>
  </si>
  <si>
    <t>KBIA230072</t>
  </si>
  <si>
    <t>Retorika</t>
  </si>
  <si>
    <t>KBIA230082</t>
  </si>
  <si>
    <t>Kajian Puisi Indonesia</t>
  </si>
  <si>
    <t>KBIA230093</t>
  </si>
  <si>
    <t>Sejarah Sastra dan Sastra Nusantara</t>
  </si>
  <si>
    <t>Nursakinah, M.Ag.</t>
  </si>
  <si>
    <t>Lahmuddin, S.H.,M.H.</t>
  </si>
  <si>
    <t>Dr. Sri Nurabdiah Pratiwi, M.Pd.</t>
  </si>
  <si>
    <t>Enny Rahayu, S.Pd.,M.Pd.</t>
  </si>
  <si>
    <t>Dr. Yusni Khairul Amri, M.Hum.</t>
  </si>
  <si>
    <t>Jasmita, S.Pd.,M.Pd.</t>
  </si>
  <si>
    <t>Winarti, S.Pd.,M.Pd.</t>
  </si>
  <si>
    <t>Sri Listiana Izar, S.Pd.,M.Pd.</t>
  </si>
  <si>
    <t>07.30 - 10.00</t>
  </si>
  <si>
    <t>10.10 - 12.40</t>
  </si>
  <si>
    <t>07.30 - 09.10</t>
  </si>
  <si>
    <t>09.20 - 11.00</t>
  </si>
  <si>
    <t>11.10 - 12.50</t>
  </si>
  <si>
    <t>Jumat</t>
  </si>
  <si>
    <t>F 305</t>
  </si>
  <si>
    <t>F 304</t>
  </si>
  <si>
    <t>Dosen Penanggungjawab MK</t>
  </si>
  <si>
    <t>SEMESTER : II A SORE</t>
  </si>
  <si>
    <t>13.00 - 15.30</t>
  </si>
  <si>
    <t>15.40 - 18.10</t>
  </si>
  <si>
    <t>13.00 - 14.40</t>
  </si>
  <si>
    <t>14.50 - 16.30</t>
  </si>
  <si>
    <t>B 302</t>
  </si>
  <si>
    <t>SEMESTER : IV A MALAM</t>
  </si>
  <si>
    <t xml:space="preserve">07.30 - 09.10 </t>
  </si>
  <si>
    <t>09.20 - 11.50</t>
  </si>
  <si>
    <t>KB1430153</t>
  </si>
  <si>
    <t>KB1440012</t>
  </si>
  <si>
    <t>KB1430163</t>
  </si>
  <si>
    <t>Jurnalistik</t>
  </si>
  <si>
    <t>Kajian Prosa Fiksi Indonesia</t>
  </si>
  <si>
    <t>Nadra Amalia, S.Pd.,M.Pd.</t>
  </si>
  <si>
    <t>B 202</t>
  </si>
  <si>
    <t>11.10 - 12.00</t>
  </si>
  <si>
    <t xml:space="preserve">Statistik Pendidikan </t>
  </si>
  <si>
    <t>Magang Jati Diri Pendidik</t>
  </si>
  <si>
    <t>KB1410082</t>
  </si>
  <si>
    <t>KB1410092</t>
  </si>
  <si>
    <t>Al Hilal Sirait, S.Ag.,M.Ag.</t>
  </si>
  <si>
    <t>Surya Wisada Dachi, S.Pd.,M.Pd.</t>
  </si>
  <si>
    <t>KB1410081</t>
  </si>
  <si>
    <t>KB1420073</t>
  </si>
  <si>
    <t>Sintaksis Bahasa Indonesia</t>
  </si>
  <si>
    <t>Bimbingan dan Konseling</t>
  </si>
  <si>
    <t>KB1430142</t>
  </si>
  <si>
    <t>Strategi Pembelajaran Bahasa dan Sastra Indonesia</t>
  </si>
  <si>
    <t>Mutia Febriyana, S.Pd.,M.Pd.</t>
  </si>
  <si>
    <t>10.10 - 11.50</t>
  </si>
  <si>
    <t>KB1430133</t>
  </si>
  <si>
    <t>Drs. Tepu Sitepu, M.Si.</t>
  </si>
  <si>
    <t>Sri Ramadhani, S.S.,M.Hum.</t>
  </si>
  <si>
    <t>B 201</t>
  </si>
  <si>
    <t>19.00 - 20.30</t>
  </si>
  <si>
    <t>19.00 - 20.10</t>
  </si>
  <si>
    <t>20.20 - 22.05</t>
  </si>
  <si>
    <t>20.40 - 22.05</t>
  </si>
  <si>
    <t>Fitriani Lubis, S.Pd.,M.Pd.</t>
  </si>
  <si>
    <t>22.10 - 22.50</t>
  </si>
  <si>
    <t>KBI620113</t>
  </si>
  <si>
    <t>Microteaching</t>
  </si>
  <si>
    <t>Dra. Syamsuyurnita, M.Pd.</t>
  </si>
  <si>
    <t>B 305</t>
  </si>
  <si>
    <t>B 306</t>
  </si>
  <si>
    <t>KBI630262</t>
  </si>
  <si>
    <t>Problematika Bahasa Indonesia dan Analisis Kesalahan Berbahasa</t>
  </si>
  <si>
    <t>Dr. Charles Butar Butar, M.Pd.</t>
  </si>
  <si>
    <t>KBI630283</t>
  </si>
  <si>
    <t>Kajian Drama Indonesia</t>
  </si>
  <si>
    <t>Ubai Dillah Al Anshori, S.Pd.,M.Sn.</t>
  </si>
  <si>
    <t>KBI630273</t>
  </si>
  <si>
    <t>Analisis Wacana Bahasa Indonesia</t>
  </si>
  <si>
    <t>KBI630252</t>
  </si>
  <si>
    <t>Sastra Nusantara</t>
  </si>
  <si>
    <t>Dr. Mhd. Isman, M.Hum.</t>
  </si>
  <si>
    <t>KBI630243</t>
  </si>
  <si>
    <t>Korespondensi</t>
  </si>
  <si>
    <t>Hasnidar, S.Pd.,M.Pd.</t>
  </si>
  <si>
    <t>KBI640082</t>
  </si>
  <si>
    <t>Menulis Kritis dan Ilmiah</t>
  </si>
  <si>
    <t>KBI630293</t>
  </si>
  <si>
    <t>Penelitian Tindakan Kelas</t>
  </si>
  <si>
    <t>SEMESTER : VI B PAGI</t>
  </si>
  <si>
    <t>SEMESTER : VI A SORE</t>
  </si>
  <si>
    <t xml:space="preserve">13.00 - 15.30 </t>
  </si>
  <si>
    <t>15.40 - 17.10</t>
  </si>
  <si>
    <t>14.50 - 16.10</t>
  </si>
  <si>
    <t>SEMESTER : VIII A PAGI</t>
  </si>
  <si>
    <t>KBI830383</t>
  </si>
  <si>
    <t>KBI840132</t>
  </si>
  <si>
    <t>Sanggar Bahasa dan Sastra Indonesia</t>
  </si>
  <si>
    <t>Kreativitas Sastra</t>
  </si>
  <si>
    <t>B 404</t>
  </si>
  <si>
    <t>KBI830362</t>
  </si>
  <si>
    <t>KBI830372</t>
  </si>
  <si>
    <t>Psikolinguistik</t>
  </si>
  <si>
    <t>Bahasa Indonesia untuk Penutur Asing</t>
  </si>
  <si>
    <t>Edy Suprayetno, S.Pd.,M.Pd.</t>
  </si>
  <si>
    <t>SEMESTER : VIII B PAGI</t>
  </si>
  <si>
    <t>B 405</t>
  </si>
  <si>
    <t>SEMESTER : VIII A SORE</t>
  </si>
  <si>
    <t>SEMESTER : VIII A MALAM</t>
  </si>
  <si>
    <t>20.40 - 22.10</t>
  </si>
  <si>
    <t>TIM FAKULTAS</t>
  </si>
  <si>
    <t xml:space="preserve">FAKULTAS KEGURUAN DAN ILMU PENDIDIKAN </t>
  </si>
  <si>
    <t xml:space="preserve">Dosen Pangasuh </t>
  </si>
  <si>
    <t>Hari</t>
  </si>
  <si>
    <t>Waktu</t>
  </si>
  <si>
    <t>Kode Mata kuliah</t>
  </si>
  <si>
    <t xml:space="preserve">Mata Kuliah </t>
  </si>
  <si>
    <t>No HP</t>
  </si>
  <si>
    <t xml:space="preserve">Ruangan </t>
  </si>
  <si>
    <t>SEM</t>
  </si>
  <si>
    <t>PRODI</t>
  </si>
  <si>
    <t>JADWAL PERKULIAHAN SEMESTER GENAP</t>
  </si>
  <si>
    <t>II A Pagi</t>
  </si>
  <si>
    <t>B.IND</t>
  </si>
  <si>
    <t>II A Sore</t>
  </si>
  <si>
    <t>VIII B Pagi</t>
  </si>
  <si>
    <t>Lahmuddin, S.H,M.H.</t>
  </si>
  <si>
    <t xml:space="preserve">Kamis </t>
  </si>
  <si>
    <t>IV A Malam</t>
  </si>
  <si>
    <t>IV A Pagi</t>
  </si>
  <si>
    <t>VI A Pagi</t>
  </si>
  <si>
    <t>VI B Pagi</t>
  </si>
  <si>
    <t>VI A Sore</t>
  </si>
  <si>
    <t>VIII A Pagi</t>
  </si>
  <si>
    <t>VIII A Sore</t>
  </si>
  <si>
    <t>VIII A Malam</t>
  </si>
  <si>
    <t xml:space="preserve">Selasa </t>
  </si>
  <si>
    <t>KBI630253</t>
  </si>
  <si>
    <t>Dr. Isthifa Kemal, M.Pd.</t>
  </si>
  <si>
    <t>Kajian Kurikulum dan Perencanaan Pembelajaran Bahasa dan Sastra Indonesia</t>
  </si>
  <si>
    <t>KB1430134</t>
  </si>
  <si>
    <t>VI B PAGI</t>
  </si>
  <si>
    <t>Amnur Rivai Dewirsyah, S.Pd.,M.Hum.</t>
  </si>
  <si>
    <t>B. IND</t>
  </si>
  <si>
    <t>B.202</t>
  </si>
  <si>
    <t>KBI1430142</t>
  </si>
  <si>
    <t>Mutia Febriyana, SPd.,M.Pd.</t>
  </si>
  <si>
    <t xml:space="preserve">10.10 - 11.50 </t>
  </si>
  <si>
    <t>KBI630244</t>
  </si>
  <si>
    <t>TAHUN AKADEMIK 2021-2022</t>
  </si>
  <si>
    <t>Amnur Rivai Dewirsyah, S.Pd.,M.Hum</t>
  </si>
  <si>
    <t xml:space="preserve"> </t>
  </si>
  <si>
    <t>Sri Nurabdiah Pratiwi, Dr. M.Pd.</t>
  </si>
  <si>
    <t>Syamsuyurnita, Dra. Hj. M.Pd</t>
  </si>
  <si>
    <t>Tepu Sitepu, Drs. M.Si.</t>
  </si>
  <si>
    <t>Isthifa Kemal, Dr. M.Pd.</t>
  </si>
  <si>
    <t>Syamsuyurnita,Dra.  M.Pd.</t>
  </si>
  <si>
    <t>Charles Butar Butar,Dr.  M.Pd.</t>
  </si>
  <si>
    <t>Mhd. Isman, Dr. M.Hum.</t>
  </si>
  <si>
    <t>Yusni Khairul Amri, Dr. M.Hum.</t>
  </si>
  <si>
    <t>Amhar Nst, Dr. H. M.A</t>
  </si>
  <si>
    <t>Lukman Hakim, Dr, M.Pd</t>
  </si>
  <si>
    <t>Samidi, S.Ag, M.Pd</t>
  </si>
  <si>
    <t>M. Afiv Toni Suwendar S, S.Pd, M.Pd</t>
  </si>
  <si>
    <t>Enny Rahayu, S.Pd., M.Pd.</t>
  </si>
  <si>
    <t>Skripsi</t>
  </si>
  <si>
    <t>Program Studi</t>
  </si>
  <si>
    <t>KBI830396</t>
  </si>
  <si>
    <t>Medan,            Januari 2022</t>
  </si>
  <si>
    <t>Marah Doly Nst, Dr., M.Si</t>
  </si>
  <si>
    <t>Tua Halomoan Harahap, S.Pd, M.Pd</t>
  </si>
  <si>
    <t>M. Afiv Toni Suhendar S, S.Pd, M.Pd</t>
  </si>
  <si>
    <t>B 406</t>
  </si>
  <si>
    <t>Khairil Ansyari, Dr., M.Pd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</si>
</sst>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F400]h:mm:ss\ AM/PM"/>
    <numFmt numFmtId="175" formatCode="[$-421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9A31"/>
        <bgColor indexed="64"/>
      </patternFill>
    </fill>
    <fill>
      <patternFill patternType="solid">
        <fgColor rgb="FFA7473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44" fillId="0" borderId="0" xfId="0" applyFont="1" applyBorder="1" applyAlignment="1">
      <alignment/>
    </xf>
    <xf numFmtId="0" fontId="0" fillId="17" borderId="11" xfId="0" applyFill="1" applyBorder="1" applyAlignment="1">
      <alignment/>
    </xf>
    <xf numFmtId="0" fontId="45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40" borderId="14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" fillId="39" borderId="15" xfId="0" applyFont="1" applyFill="1" applyBorder="1" applyAlignment="1">
      <alignment/>
    </xf>
    <xf numFmtId="0" fontId="3" fillId="39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wrapText="1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6" fillId="41" borderId="10" xfId="0" applyNumberFormat="1" applyFont="1" applyFill="1" applyBorder="1" applyAlignment="1" applyProtection="1">
      <alignment horizontal="center"/>
      <protection/>
    </xf>
    <xf numFmtId="0" fontId="3" fillId="41" borderId="10" xfId="0" applyNumberFormat="1" applyFont="1" applyFill="1" applyBorder="1" applyAlignment="1" applyProtection="1">
      <alignment horizontal="left" vertical="center"/>
      <protection/>
    </xf>
    <xf numFmtId="0" fontId="6" fillId="41" borderId="10" xfId="0" applyNumberFormat="1" applyFont="1" applyFill="1" applyBorder="1" applyAlignment="1" applyProtection="1">
      <alignment vertical="center"/>
      <protection/>
    </xf>
    <xf numFmtId="0" fontId="3" fillId="41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NumberFormat="1" applyFont="1" applyFill="1" applyBorder="1" applyAlignment="1" applyProtection="1" quotePrefix="1">
      <alignment horizontal="center"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3" fillId="41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47" fillId="41" borderId="10" xfId="0" applyFont="1" applyFill="1" applyBorder="1" applyAlignment="1">
      <alignment vertical="center"/>
    </xf>
    <xf numFmtId="0" fontId="3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47" fillId="41" borderId="10" xfId="0" applyFont="1" applyFill="1" applyBorder="1" applyAlignment="1">
      <alignment horizontal="center" vertical="center" wrapText="1"/>
    </xf>
    <xf numFmtId="0" fontId="48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vertical="center"/>
    </xf>
    <xf numFmtId="0" fontId="48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left" vertical="center" wrapText="1"/>
    </xf>
    <xf numFmtId="0" fontId="47" fillId="41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47" fillId="41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6" fillId="40" borderId="10" xfId="0" applyNumberFormat="1" applyFont="1" applyFill="1" applyBorder="1" applyAlignment="1" applyProtection="1">
      <alignment horizontal="center"/>
      <protection/>
    </xf>
    <xf numFmtId="0" fontId="6" fillId="40" borderId="10" xfId="0" applyNumberFormat="1" applyFont="1" applyFill="1" applyBorder="1" applyAlignment="1" applyProtection="1">
      <alignment/>
      <protection/>
    </xf>
    <xf numFmtId="0" fontId="7" fillId="4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 quotePrefix="1">
      <alignment horizontal="center"/>
      <protection/>
    </xf>
    <xf numFmtId="0" fontId="6" fillId="36" borderId="1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 vertical="center"/>
      <protection/>
    </xf>
    <xf numFmtId="0" fontId="6" fillId="36" borderId="10" xfId="0" applyNumberFormat="1" applyFont="1" applyFill="1" applyBorder="1" applyAlignment="1" applyProtection="1" quotePrefix="1">
      <alignment horizontal="center"/>
      <protection/>
    </xf>
    <xf numFmtId="0" fontId="47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0" fontId="47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7" fillId="36" borderId="10" xfId="0" applyFont="1" applyFill="1" applyBorder="1" applyAlignment="1">
      <alignment horizontal="center" vertical="center"/>
    </xf>
    <xf numFmtId="0" fontId="47" fillId="41" borderId="10" xfId="0" applyFont="1" applyFill="1" applyBorder="1" applyAlignment="1">
      <alignment horizontal="center"/>
    </xf>
    <xf numFmtId="0" fontId="47" fillId="41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/>
    </xf>
    <xf numFmtId="0" fontId="48" fillId="41" borderId="10" xfId="0" applyFont="1" applyFill="1" applyBorder="1" applyAlignment="1">
      <alignment vertical="center"/>
    </xf>
    <xf numFmtId="0" fontId="3" fillId="36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left"/>
      <protection/>
    </xf>
    <xf numFmtId="0" fontId="47" fillId="41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7" fillId="0" borderId="12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2" fillId="42" borderId="0" xfId="0" applyFont="1" applyFill="1" applyBorder="1" applyAlignment="1">
      <alignment horizontal="center"/>
    </xf>
    <xf numFmtId="0" fontId="2" fillId="42" borderId="16" xfId="0" applyFont="1" applyFill="1" applyBorder="1" applyAlignment="1">
      <alignment horizontal="left"/>
    </xf>
    <xf numFmtId="0" fontId="2" fillId="42" borderId="15" xfId="0" applyFont="1" applyFill="1" applyBorder="1" applyAlignment="1">
      <alignment horizontal="left"/>
    </xf>
    <xf numFmtId="0" fontId="2" fillId="42" borderId="17" xfId="0" applyFont="1" applyFill="1" applyBorder="1" applyAlignment="1">
      <alignment horizontal="left"/>
    </xf>
    <xf numFmtId="0" fontId="2" fillId="42" borderId="12" xfId="0" applyFont="1" applyFill="1" applyBorder="1" applyAlignment="1">
      <alignment horizontal="left"/>
    </xf>
    <xf numFmtId="0" fontId="2" fillId="42" borderId="12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vertical="center"/>
    </xf>
    <xf numFmtId="0" fontId="3" fillId="42" borderId="10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center"/>
    </xf>
    <xf numFmtId="0" fontId="26" fillId="42" borderId="10" xfId="0" applyFont="1" applyFill="1" applyBorder="1" applyAlignment="1">
      <alignment/>
    </xf>
    <xf numFmtId="0" fontId="3" fillId="42" borderId="10" xfId="0" applyFont="1" applyFill="1" applyBorder="1" applyAlignment="1">
      <alignment vertical="center"/>
    </xf>
    <xf numFmtId="0" fontId="3" fillId="42" borderId="10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center"/>
    </xf>
    <xf numFmtId="0" fontId="2" fillId="42" borderId="15" xfId="0" applyFont="1" applyFill="1" applyBorder="1" applyAlignment="1">
      <alignment/>
    </xf>
    <xf numFmtId="0" fontId="3" fillId="42" borderId="15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left"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46" fillId="42" borderId="0" xfId="0" applyFont="1" applyFill="1" applyAlignment="1">
      <alignment/>
    </xf>
    <xf numFmtId="0" fontId="47" fillId="42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42" borderId="17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4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2152650</xdr:colOff>
      <xdr:row>26</xdr:row>
      <xdr:rowOff>133350</xdr:rowOff>
    </xdr:from>
    <xdr:to>
      <xdr:col>6</xdr:col>
      <xdr:colOff>1247775</xdr:colOff>
      <xdr:row>33</xdr:row>
      <xdr:rowOff>76200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095875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1485900</xdr:colOff>
      <xdr:row>27</xdr:row>
      <xdr:rowOff>76200</xdr:rowOff>
    </xdr:from>
    <xdr:to>
      <xdr:col>6</xdr:col>
      <xdr:colOff>314325</xdr:colOff>
      <xdr:row>33</xdr:row>
      <xdr:rowOff>180975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5238750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2171700</xdr:colOff>
      <xdr:row>68</xdr:row>
      <xdr:rowOff>123825</xdr:rowOff>
    </xdr:from>
    <xdr:to>
      <xdr:col>6</xdr:col>
      <xdr:colOff>1257300</xdr:colOff>
      <xdr:row>75</xdr:row>
      <xdr:rowOff>66675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3087350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1504950</xdr:colOff>
      <xdr:row>69</xdr:row>
      <xdr:rowOff>66675</xdr:rowOff>
    </xdr:from>
    <xdr:to>
      <xdr:col>6</xdr:col>
      <xdr:colOff>323850</xdr:colOff>
      <xdr:row>75</xdr:row>
      <xdr:rowOff>171450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3230225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2200275</xdr:colOff>
      <xdr:row>113</xdr:row>
      <xdr:rowOff>95250</xdr:rowOff>
    </xdr:from>
    <xdr:to>
      <xdr:col>6</xdr:col>
      <xdr:colOff>1285875</xdr:colOff>
      <xdr:row>120</xdr:row>
      <xdr:rowOff>38100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66937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1533525</xdr:colOff>
      <xdr:row>114</xdr:row>
      <xdr:rowOff>38100</xdr:rowOff>
    </xdr:from>
    <xdr:to>
      <xdr:col>6</xdr:col>
      <xdr:colOff>352425</xdr:colOff>
      <xdr:row>120</xdr:row>
      <xdr:rowOff>142875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21812250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2152650</xdr:colOff>
      <xdr:row>157</xdr:row>
      <xdr:rowOff>133350</xdr:rowOff>
    </xdr:from>
    <xdr:to>
      <xdr:col>6</xdr:col>
      <xdr:colOff>1247775</xdr:colOff>
      <xdr:row>164</xdr:row>
      <xdr:rowOff>76200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00990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1485900</xdr:colOff>
      <xdr:row>158</xdr:row>
      <xdr:rowOff>76200</xdr:rowOff>
    </xdr:from>
    <xdr:to>
      <xdr:col>6</xdr:col>
      <xdr:colOff>314325</xdr:colOff>
      <xdr:row>164</xdr:row>
      <xdr:rowOff>180975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30241875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2219325</xdr:colOff>
      <xdr:row>200</xdr:row>
      <xdr:rowOff>47625</xdr:rowOff>
    </xdr:from>
    <xdr:to>
      <xdr:col>6</xdr:col>
      <xdr:colOff>1314450</xdr:colOff>
      <xdr:row>207</xdr:row>
      <xdr:rowOff>38100</xdr:rowOff>
    </xdr:to>
    <xdr:pic>
      <xdr:nvPicPr>
        <xdr:cNvPr id="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38252400"/>
          <a:ext cx="1447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1552575</xdr:colOff>
      <xdr:row>201</xdr:row>
      <xdr:rowOff>19050</xdr:rowOff>
    </xdr:from>
    <xdr:to>
      <xdr:col>6</xdr:col>
      <xdr:colOff>381000</xdr:colOff>
      <xdr:row>207</xdr:row>
      <xdr:rowOff>142875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38395275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245</xdr:row>
      <xdr:rowOff>114300</xdr:rowOff>
    </xdr:from>
    <xdr:to>
      <xdr:col>6</xdr:col>
      <xdr:colOff>1276350</xdr:colOff>
      <xdr:row>252</xdr:row>
      <xdr:rowOff>57150</xdr:rowOff>
    </xdr:to>
    <xdr:pic>
      <xdr:nvPicPr>
        <xdr:cNvPr id="1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46929675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1514475</xdr:colOff>
      <xdr:row>246</xdr:row>
      <xdr:rowOff>57150</xdr:rowOff>
    </xdr:from>
    <xdr:to>
      <xdr:col>6</xdr:col>
      <xdr:colOff>342900</xdr:colOff>
      <xdr:row>252</xdr:row>
      <xdr:rowOff>161925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7072550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2190750</xdr:colOff>
      <xdr:row>289</xdr:row>
      <xdr:rowOff>114300</xdr:rowOff>
    </xdr:from>
    <xdr:to>
      <xdr:col>6</xdr:col>
      <xdr:colOff>1285875</xdr:colOff>
      <xdr:row>296</xdr:row>
      <xdr:rowOff>57150</xdr:rowOff>
    </xdr:to>
    <xdr:pic>
      <xdr:nvPicPr>
        <xdr:cNvPr id="1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55349775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290</xdr:row>
      <xdr:rowOff>57150</xdr:rowOff>
    </xdr:from>
    <xdr:to>
      <xdr:col>6</xdr:col>
      <xdr:colOff>352425</xdr:colOff>
      <xdr:row>296</xdr:row>
      <xdr:rowOff>161925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55492650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2209800</xdr:colOff>
      <xdr:row>332</xdr:row>
      <xdr:rowOff>85725</xdr:rowOff>
    </xdr:from>
    <xdr:to>
      <xdr:col>6</xdr:col>
      <xdr:colOff>1295400</xdr:colOff>
      <xdr:row>339</xdr:row>
      <xdr:rowOff>28575</xdr:rowOff>
    </xdr:to>
    <xdr:pic>
      <xdr:nvPicPr>
        <xdr:cNvPr id="1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63493650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1543050</xdr:colOff>
      <xdr:row>333</xdr:row>
      <xdr:rowOff>28575</xdr:rowOff>
    </xdr:from>
    <xdr:to>
      <xdr:col>6</xdr:col>
      <xdr:colOff>361950</xdr:colOff>
      <xdr:row>339</xdr:row>
      <xdr:rowOff>133350</xdr:rowOff>
    </xdr:to>
    <xdr:pic>
      <xdr:nvPicPr>
        <xdr:cNvPr id="1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63636525"/>
          <a:ext cx="1171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377</xdr:row>
      <xdr:rowOff>142875</xdr:rowOff>
    </xdr:from>
    <xdr:to>
      <xdr:col>6</xdr:col>
      <xdr:colOff>1276350</xdr:colOff>
      <xdr:row>384</xdr:row>
      <xdr:rowOff>76200</xdr:rowOff>
    </xdr:to>
    <xdr:pic>
      <xdr:nvPicPr>
        <xdr:cNvPr id="1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2132825"/>
          <a:ext cx="1447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1514475</xdr:colOff>
      <xdr:row>378</xdr:row>
      <xdr:rowOff>85725</xdr:rowOff>
    </xdr:from>
    <xdr:to>
      <xdr:col>6</xdr:col>
      <xdr:colOff>342900</xdr:colOff>
      <xdr:row>384</xdr:row>
      <xdr:rowOff>180975</xdr:rowOff>
    </xdr:to>
    <xdr:pic>
      <xdr:nvPicPr>
        <xdr:cNvPr id="1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72275700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422</xdr:row>
      <xdr:rowOff>76200</xdr:rowOff>
    </xdr:from>
    <xdr:to>
      <xdr:col>6</xdr:col>
      <xdr:colOff>1333500</xdr:colOff>
      <xdr:row>429</xdr:row>
      <xdr:rowOff>19050</xdr:rowOff>
    </xdr:to>
    <xdr:pic>
      <xdr:nvPicPr>
        <xdr:cNvPr id="1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8056245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1571625</xdr:colOff>
      <xdr:row>423</xdr:row>
      <xdr:rowOff>28575</xdr:rowOff>
    </xdr:from>
    <xdr:to>
      <xdr:col>6</xdr:col>
      <xdr:colOff>400050</xdr:colOff>
      <xdr:row>429</xdr:row>
      <xdr:rowOff>123825</xdr:rowOff>
    </xdr:to>
    <xdr:pic>
      <xdr:nvPicPr>
        <xdr:cNvPr id="2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80714850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0"/>
  <sheetViews>
    <sheetView tabSelected="1" view="pageBreakPreview" zoomScale="130" zoomScaleNormal="85" zoomScaleSheetLayoutView="130" zoomScalePageLayoutView="0" workbookViewId="0" topLeftCell="A229">
      <selection activeCell="F199" sqref="F199"/>
    </sheetView>
  </sheetViews>
  <sheetFormatPr defaultColWidth="9.140625" defaultRowHeight="15"/>
  <cols>
    <col min="1" max="1" width="11.28125" style="30" customWidth="1"/>
    <col min="2" max="2" width="23.421875" style="30" customWidth="1"/>
    <col min="3" max="3" width="19.7109375" style="30" customWidth="1"/>
    <col min="4" max="4" width="39.140625" style="30" customWidth="1"/>
    <col min="5" max="5" width="7.28125" style="30" customWidth="1"/>
    <col min="6" max="6" width="35.28125" style="30" customWidth="1"/>
    <col min="7" max="7" width="37.140625" style="30" customWidth="1"/>
    <col min="8" max="8" width="9.28125" style="30" customWidth="1"/>
    <col min="9" max="16384" width="9.140625" style="30" customWidth="1"/>
  </cols>
  <sheetData>
    <row r="1" spans="1:8" ht="15.75">
      <c r="A1" s="190" t="s">
        <v>0</v>
      </c>
      <c r="B1" s="190"/>
      <c r="C1" s="190"/>
      <c r="D1" s="190"/>
      <c r="E1" s="190"/>
      <c r="F1" s="190"/>
      <c r="G1" s="190"/>
      <c r="H1" s="190"/>
    </row>
    <row r="2" spans="1:8" ht="15.75">
      <c r="A2" s="190" t="s">
        <v>12</v>
      </c>
      <c r="B2" s="190"/>
      <c r="C2" s="190"/>
      <c r="D2" s="190"/>
      <c r="E2" s="190"/>
      <c r="F2" s="190"/>
      <c r="G2" s="190"/>
      <c r="H2" s="190"/>
    </row>
    <row r="3" spans="1:8" ht="15.75">
      <c r="A3" s="185"/>
      <c r="B3" s="185"/>
      <c r="C3" s="185"/>
      <c r="D3" s="185"/>
      <c r="E3" s="185"/>
      <c r="F3" s="185"/>
      <c r="G3" s="185"/>
      <c r="H3" s="185"/>
    </row>
    <row r="4" spans="1:8" ht="15.75">
      <c r="A4" s="185" t="s">
        <v>55</v>
      </c>
      <c r="B4" s="185"/>
      <c r="C4" s="185"/>
      <c r="D4" s="185"/>
      <c r="E4" s="185"/>
      <c r="F4" s="185"/>
      <c r="G4" s="185"/>
      <c r="H4" s="185"/>
    </row>
    <row r="5" spans="1:8" ht="13.5" customHeight="1">
      <c r="A5" s="185"/>
      <c r="B5" s="185"/>
      <c r="C5" s="185"/>
      <c r="D5" s="185"/>
      <c r="E5" s="185"/>
      <c r="F5" s="185"/>
      <c r="G5" s="185"/>
      <c r="H5" s="185"/>
    </row>
    <row r="6" spans="1:8" ht="13.5" customHeight="1">
      <c r="A6" s="32"/>
      <c r="B6" s="32"/>
      <c r="C6" s="32"/>
      <c r="D6" s="32"/>
      <c r="E6" s="32"/>
      <c r="F6" s="32"/>
      <c r="G6" s="32"/>
      <c r="H6" s="32"/>
    </row>
    <row r="7" spans="1:9" ht="15.75">
      <c r="A7" s="186" t="s">
        <v>56</v>
      </c>
      <c r="B7" s="187"/>
      <c r="C7" s="187"/>
      <c r="D7" s="187"/>
      <c r="E7" s="188"/>
      <c r="F7" s="33"/>
      <c r="G7" s="198" t="s">
        <v>43</v>
      </c>
      <c r="H7" s="198"/>
      <c r="I7" s="29"/>
    </row>
    <row r="8" spans="1:8" ht="15.75">
      <c r="A8" s="42" t="s">
        <v>1</v>
      </c>
      <c r="B8" s="42" t="s">
        <v>2</v>
      </c>
      <c r="C8" s="42" t="s">
        <v>13</v>
      </c>
      <c r="D8" s="42" t="s">
        <v>3</v>
      </c>
      <c r="E8" s="42" t="s">
        <v>4</v>
      </c>
      <c r="F8" s="42" t="s">
        <v>89</v>
      </c>
      <c r="G8" s="42" t="s">
        <v>5</v>
      </c>
      <c r="H8" s="42" t="s">
        <v>6</v>
      </c>
    </row>
    <row r="9" spans="1:8" ht="15.75" customHeight="1">
      <c r="A9" s="182" t="s">
        <v>49</v>
      </c>
      <c r="B9" s="65" t="s">
        <v>81</v>
      </c>
      <c r="C9" s="90" t="s">
        <v>71</v>
      </c>
      <c r="D9" s="66" t="s">
        <v>72</v>
      </c>
      <c r="E9" s="90">
        <v>3</v>
      </c>
      <c r="F9" s="40" t="s">
        <v>229</v>
      </c>
      <c r="G9" s="40" t="s">
        <v>238</v>
      </c>
      <c r="H9" s="91" t="s">
        <v>87</v>
      </c>
    </row>
    <row r="10" spans="1:8" ht="15.75" customHeight="1">
      <c r="A10" s="182"/>
      <c r="B10" s="65" t="s">
        <v>82</v>
      </c>
      <c r="C10" s="90" t="s">
        <v>60</v>
      </c>
      <c r="D10" s="66" t="s">
        <v>47</v>
      </c>
      <c r="E10" s="90">
        <v>3</v>
      </c>
      <c r="F10" s="40"/>
      <c r="G10" s="40" t="s">
        <v>226</v>
      </c>
      <c r="H10" s="91" t="s">
        <v>87</v>
      </c>
    </row>
    <row r="11" spans="1:8" ht="15.75" customHeight="1">
      <c r="A11" s="182"/>
      <c r="B11" s="92"/>
      <c r="C11" s="92"/>
      <c r="D11" s="92"/>
      <c r="E11" s="92"/>
      <c r="F11" s="92"/>
      <c r="G11" s="92"/>
      <c r="H11" s="92"/>
    </row>
    <row r="12" spans="1:8" ht="15">
      <c r="A12" s="182" t="s">
        <v>50</v>
      </c>
      <c r="B12" s="65" t="s">
        <v>83</v>
      </c>
      <c r="C12" s="90" t="s">
        <v>57</v>
      </c>
      <c r="D12" s="66" t="s">
        <v>46</v>
      </c>
      <c r="E12" s="90">
        <v>2</v>
      </c>
      <c r="F12" s="40" t="s">
        <v>73</v>
      </c>
      <c r="G12" s="41" t="s">
        <v>73</v>
      </c>
      <c r="H12" s="91" t="s">
        <v>87</v>
      </c>
    </row>
    <row r="13" spans="1:8" ht="15">
      <c r="A13" s="182"/>
      <c r="B13" s="65" t="s">
        <v>84</v>
      </c>
      <c r="C13" s="90" t="s">
        <v>58</v>
      </c>
      <c r="D13" s="66" t="s">
        <v>59</v>
      </c>
      <c r="E13" s="90">
        <v>2</v>
      </c>
      <c r="F13" s="40" t="s">
        <v>74</v>
      </c>
      <c r="G13" s="39" t="s">
        <v>225</v>
      </c>
      <c r="H13" s="91" t="s">
        <v>87</v>
      </c>
    </row>
    <row r="14" spans="1:8" ht="15">
      <c r="A14" s="182"/>
      <c r="B14" s="65" t="s">
        <v>85</v>
      </c>
      <c r="C14" s="90" t="s">
        <v>61</v>
      </c>
      <c r="D14" s="66" t="s">
        <v>62</v>
      </c>
      <c r="E14" s="90">
        <v>2</v>
      </c>
      <c r="F14" s="40" t="s">
        <v>76</v>
      </c>
      <c r="G14" s="40" t="s">
        <v>76</v>
      </c>
      <c r="H14" s="91" t="s">
        <v>87</v>
      </c>
    </row>
    <row r="15" spans="1:8" ht="15">
      <c r="A15" s="182" t="s">
        <v>51</v>
      </c>
      <c r="B15" s="65"/>
      <c r="C15" s="90"/>
      <c r="D15" s="66"/>
      <c r="E15" s="90"/>
      <c r="F15" s="40"/>
      <c r="G15" s="40"/>
      <c r="H15" s="91"/>
    </row>
    <row r="16" spans="1:8" ht="15">
      <c r="A16" s="182"/>
      <c r="B16" s="65"/>
      <c r="C16" s="90"/>
      <c r="D16" s="66"/>
      <c r="E16" s="90"/>
      <c r="F16" s="40"/>
      <c r="G16" s="40"/>
      <c r="H16" s="91"/>
    </row>
    <row r="17" spans="1:8" ht="15">
      <c r="A17" s="182"/>
      <c r="B17" s="65"/>
      <c r="C17" s="90"/>
      <c r="D17" s="66"/>
      <c r="E17" s="90"/>
      <c r="F17" s="40"/>
      <c r="G17" s="40"/>
      <c r="H17" s="91"/>
    </row>
    <row r="18" spans="1:8" ht="15">
      <c r="A18" s="182" t="s">
        <v>52</v>
      </c>
      <c r="B18" s="65"/>
      <c r="C18" s="90"/>
      <c r="D18" s="66"/>
      <c r="E18" s="90"/>
      <c r="F18" s="40"/>
      <c r="G18" s="40"/>
      <c r="H18" s="91"/>
    </row>
    <row r="19" spans="1:8" ht="15">
      <c r="A19" s="182"/>
      <c r="B19" s="65"/>
      <c r="C19" s="90"/>
      <c r="D19" s="66"/>
      <c r="E19" s="90"/>
      <c r="F19" s="40"/>
      <c r="G19" s="40"/>
      <c r="H19" s="91"/>
    </row>
    <row r="20" spans="1:8" ht="15">
      <c r="A20" s="182"/>
      <c r="B20" s="65"/>
      <c r="C20" s="90"/>
      <c r="D20" s="66"/>
      <c r="E20" s="90"/>
      <c r="F20" s="40"/>
      <c r="G20" s="40"/>
      <c r="H20" s="91"/>
    </row>
    <row r="21" spans="1:8" ht="15">
      <c r="A21" s="182" t="s">
        <v>86</v>
      </c>
      <c r="B21" s="65" t="s">
        <v>83</v>
      </c>
      <c r="C21" s="90" t="s">
        <v>63</v>
      </c>
      <c r="D21" s="66" t="s">
        <v>64</v>
      </c>
      <c r="E21" s="90">
        <v>2</v>
      </c>
      <c r="F21" s="40" t="s">
        <v>228</v>
      </c>
      <c r="G21" s="40" t="s">
        <v>228</v>
      </c>
      <c r="H21" s="91" t="s">
        <v>88</v>
      </c>
    </row>
    <row r="22" spans="1:8" ht="15">
      <c r="A22" s="182"/>
      <c r="B22" s="65" t="s">
        <v>84</v>
      </c>
      <c r="C22" s="90" t="s">
        <v>65</v>
      </c>
      <c r="D22" s="66" t="s">
        <v>66</v>
      </c>
      <c r="E22" s="90">
        <v>2</v>
      </c>
      <c r="F22" s="40" t="s">
        <v>76</v>
      </c>
      <c r="G22" s="40" t="s">
        <v>76</v>
      </c>
      <c r="H22" s="91" t="s">
        <v>88</v>
      </c>
    </row>
    <row r="23" spans="1:8" ht="12.75">
      <c r="A23" s="182"/>
      <c r="B23" s="92"/>
      <c r="C23" s="92"/>
      <c r="D23" s="92"/>
      <c r="E23" s="92"/>
      <c r="F23" s="92"/>
      <c r="G23" s="92"/>
      <c r="H23" s="92"/>
    </row>
    <row r="24" spans="1:8" s="31" customFormat="1" ht="15">
      <c r="A24" s="182" t="s">
        <v>53</v>
      </c>
      <c r="B24" s="65" t="s">
        <v>83</v>
      </c>
      <c r="C24" s="90" t="s">
        <v>67</v>
      </c>
      <c r="D24" s="66" t="s">
        <v>68</v>
      </c>
      <c r="E24" s="90">
        <v>2</v>
      </c>
      <c r="F24" s="40" t="s">
        <v>78</v>
      </c>
      <c r="G24" s="40" t="s">
        <v>78</v>
      </c>
      <c r="H24" s="91" t="s">
        <v>88</v>
      </c>
    </row>
    <row r="25" spans="1:8" s="31" customFormat="1" ht="15">
      <c r="A25" s="182"/>
      <c r="B25" s="65" t="s">
        <v>84</v>
      </c>
      <c r="C25" s="90" t="s">
        <v>69</v>
      </c>
      <c r="D25" s="66" t="s">
        <v>70</v>
      </c>
      <c r="E25" s="90">
        <v>2</v>
      </c>
      <c r="F25" s="40" t="s">
        <v>79</v>
      </c>
      <c r="G25" s="40" t="s">
        <v>79</v>
      </c>
      <c r="H25" s="91" t="s">
        <v>88</v>
      </c>
    </row>
    <row r="26" spans="1:8" ht="14.25" customHeight="1">
      <c r="A26" s="182"/>
      <c r="B26" s="92"/>
      <c r="C26" s="92"/>
      <c r="D26" s="92"/>
      <c r="E26" s="92"/>
      <c r="F26" s="92"/>
      <c r="G26" s="92"/>
      <c r="H26" s="92"/>
    </row>
    <row r="27" spans="1:8" ht="15.75">
      <c r="A27" s="183" t="s">
        <v>10</v>
      </c>
      <c r="B27" s="183"/>
      <c r="C27" s="183"/>
      <c r="D27" s="183"/>
      <c r="E27" s="42">
        <f>SUM(E9:E38)</f>
        <v>20</v>
      </c>
      <c r="F27" s="42"/>
      <c r="G27" s="43"/>
      <c r="H27" s="44"/>
    </row>
    <row r="28" spans="1:8" ht="15.75">
      <c r="A28" s="45"/>
      <c r="B28" s="46"/>
      <c r="C28" s="46"/>
      <c r="D28" s="46"/>
      <c r="E28" s="46"/>
      <c r="F28" s="46"/>
      <c r="G28" s="47"/>
      <c r="H28" s="48"/>
    </row>
    <row r="29" spans="1:8" ht="15">
      <c r="A29" s="49"/>
      <c r="B29" s="48"/>
      <c r="C29" s="48"/>
      <c r="D29" s="48"/>
      <c r="E29" s="48"/>
      <c r="F29" s="48"/>
      <c r="G29" s="50" t="s">
        <v>233</v>
      </c>
      <c r="H29" s="48"/>
    </row>
    <row r="30" spans="1:8" ht="15">
      <c r="A30" s="49"/>
      <c r="B30" s="48"/>
      <c r="C30" s="48"/>
      <c r="D30" s="48"/>
      <c r="E30" s="48"/>
      <c r="F30" s="48"/>
      <c r="G30" s="50" t="s">
        <v>11</v>
      </c>
      <c r="H30" s="48"/>
    </row>
    <row r="31" spans="1:8" ht="15">
      <c r="A31" s="51"/>
      <c r="B31" s="51"/>
      <c r="C31" s="52"/>
      <c r="D31" s="51"/>
      <c r="E31" s="51"/>
      <c r="F31" s="51"/>
      <c r="G31" s="50"/>
      <c r="H31" s="51"/>
    </row>
    <row r="32" spans="1:8" ht="15">
      <c r="A32" s="51"/>
      <c r="B32" s="51"/>
      <c r="C32" s="52"/>
      <c r="D32" s="51"/>
      <c r="E32" s="51"/>
      <c r="F32" s="51"/>
      <c r="G32" s="50"/>
      <c r="H32" s="51"/>
    </row>
    <row r="33" spans="1:8" ht="15">
      <c r="A33" s="51"/>
      <c r="B33" s="51"/>
      <c r="C33" s="51"/>
      <c r="D33" s="51"/>
      <c r="E33" s="51"/>
      <c r="F33" s="51"/>
      <c r="G33" s="53"/>
      <c r="H33" s="51"/>
    </row>
    <row r="34" spans="1:8" ht="15">
      <c r="A34" s="51"/>
      <c r="B34" s="51"/>
      <c r="C34" s="51"/>
      <c r="D34" s="51"/>
      <c r="E34" s="51"/>
      <c r="F34" s="51"/>
      <c r="G34" s="53" t="s">
        <v>54</v>
      </c>
      <c r="H34" s="51"/>
    </row>
    <row r="35" spans="1:8" ht="15">
      <c r="A35" s="51"/>
      <c r="B35" s="51"/>
      <c r="C35" s="51"/>
      <c r="D35" s="51"/>
      <c r="E35" s="51"/>
      <c r="F35" s="51"/>
      <c r="G35" s="53"/>
      <c r="H35" s="51"/>
    </row>
    <row r="36" spans="1:8" ht="15">
      <c r="A36" s="51"/>
      <c r="B36" s="51"/>
      <c r="C36" s="51"/>
      <c r="D36" s="51"/>
      <c r="E36" s="51"/>
      <c r="F36" s="51"/>
      <c r="G36" s="53"/>
      <c r="H36" s="51"/>
    </row>
    <row r="37" spans="1:8" ht="15">
      <c r="A37" s="51"/>
      <c r="B37" s="51"/>
      <c r="C37" s="51"/>
      <c r="D37" s="51"/>
      <c r="E37" s="51"/>
      <c r="F37" s="51"/>
      <c r="G37" s="53"/>
      <c r="H37" s="51"/>
    </row>
    <row r="38" spans="1:8" ht="15">
      <c r="A38" s="51"/>
      <c r="B38" s="51"/>
      <c r="C38" s="51"/>
      <c r="D38" s="51"/>
      <c r="E38" s="51"/>
      <c r="F38" s="51"/>
      <c r="G38" s="54"/>
      <c r="H38" s="51"/>
    </row>
    <row r="39" spans="1:8" ht="15">
      <c r="A39" s="51"/>
      <c r="B39" s="51"/>
      <c r="C39" s="51"/>
      <c r="D39" s="51"/>
      <c r="E39" s="51"/>
      <c r="F39" s="51"/>
      <c r="G39" s="54"/>
      <c r="H39" s="51"/>
    </row>
    <row r="40" spans="1:8" ht="15">
      <c r="A40" s="51"/>
      <c r="B40" s="51"/>
      <c r="C40" s="51"/>
      <c r="D40" s="51"/>
      <c r="E40" s="51"/>
      <c r="F40" s="51"/>
      <c r="G40" s="54"/>
      <c r="H40" s="51"/>
    </row>
    <row r="41" spans="1:8" ht="15">
      <c r="A41" s="51"/>
      <c r="B41" s="51"/>
      <c r="C41" s="51"/>
      <c r="D41" s="51"/>
      <c r="E41" s="51"/>
      <c r="F41" s="51"/>
      <c r="G41" s="54"/>
      <c r="H41" s="51"/>
    </row>
    <row r="42" spans="1:8" ht="15">
      <c r="A42" s="51"/>
      <c r="B42" s="51"/>
      <c r="C42" s="51"/>
      <c r="D42" s="51"/>
      <c r="E42" s="51"/>
      <c r="F42" s="51"/>
      <c r="G42" s="54"/>
      <c r="H42" s="51"/>
    </row>
    <row r="43" spans="1:8" ht="15">
      <c r="A43" s="51"/>
      <c r="B43" s="51"/>
      <c r="C43" s="51"/>
      <c r="D43" s="51"/>
      <c r="E43" s="51"/>
      <c r="F43" s="51"/>
      <c r="G43" s="54"/>
      <c r="H43" s="51"/>
    </row>
    <row r="44" spans="1:8" ht="15.75">
      <c r="A44" s="190" t="s">
        <v>0</v>
      </c>
      <c r="B44" s="190"/>
      <c r="C44" s="190"/>
      <c r="D44" s="190"/>
      <c r="E44" s="190"/>
      <c r="F44" s="190"/>
      <c r="G44" s="190"/>
      <c r="H44" s="190"/>
    </row>
    <row r="45" spans="1:8" ht="15.75">
      <c r="A45" s="190" t="s">
        <v>12</v>
      </c>
      <c r="B45" s="190"/>
      <c r="C45" s="190"/>
      <c r="D45" s="190"/>
      <c r="E45" s="190"/>
      <c r="F45" s="190"/>
      <c r="G45" s="190"/>
      <c r="H45" s="190"/>
    </row>
    <row r="46" spans="1:8" ht="15.75">
      <c r="A46" s="185"/>
      <c r="B46" s="185"/>
      <c r="C46" s="185"/>
      <c r="D46" s="185"/>
      <c r="E46" s="185"/>
      <c r="F46" s="185"/>
      <c r="G46" s="185"/>
      <c r="H46" s="185"/>
    </row>
    <row r="47" spans="1:8" ht="15.75">
      <c r="A47" s="185" t="s">
        <v>55</v>
      </c>
      <c r="B47" s="185"/>
      <c r="C47" s="185"/>
      <c r="D47" s="185"/>
      <c r="E47" s="185"/>
      <c r="F47" s="185"/>
      <c r="G47" s="185"/>
      <c r="H47" s="185"/>
    </row>
    <row r="48" spans="1:8" ht="13.5" customHeight="1">
      <c r="A48" s="185"/>
      <c r="B48" s="185"/>
      <c r="C48" s="185"/>
      <c r="D48" s="185"/>
      <c r="E48" s="185"/>
      <c r="F48" s="185"/>
      <c r="G48" s="185"/>
      <c r="H48" s="185"/>
    </row>
    <row r="49" spans="1:8" ht="13.5" customHeight="1">
      <c r="A49" s="32"/>
      <c r="B49" s="32"/>
      <c r="C49" s="32"/>
      <c r="D49" s="32"/>
      <c r="E49" s="32"/>
      <c r="F49" s="32"/>
      <c r="G49" s="32"/>
      <c r="H49" s="32"/>
    </row>
    <row r="50" spans="1:9" ht="15.75">
      <c r="A50" s="186" t="s">
        <v>56</v>
      </c>
      <c r="B50" s="187"/>
      <c r="C50" s="187"/>
      <c r="D50" s="187"/>
      <c r="E50" s="188"/>
      <c r="F50" s="33"/>
      <c r="G50" s="189" t="s">
        <v>44</v>
      </c>
      <c r="H50" s="189"/>
      <c r="I50" s="29"/>
    </row>
    <row r="51" spans="1:8" ht="15.75">
      <c r="A51" s="154" t="s">
        <v>1</v>
      </c>
      <c r="B51" s="154" t="s">
        <v>2</v>
      </c>
      <c r="C51" s="154" t="s">
        <v>13</v>
      </c>
      <c r="D51" s="154" t="s">
        <v>3</v>
      </c>
      <c r="E51" s="154" t="s">
        <v>4</v>
      </c>
      <c r="F51" s="154" t="s">
        <v>89</v>
      </c>
      <c r="G51" s="154" t="s">
        <v>5</v>
      </c>
      <c r="H51" s="154" t="s">
        <v>6</v>
      </c>
    </row>
    <row r="52" spans="1:8" ht="15">
      <c r="A52" s="182" t="s">
        <v>49</v>
      </c>
      <c r="B52" s="35" t="s">
        <v>97</v>
      </c>
      <c r="C52" s="35" t="s">
        <v>100</v>
      </c>
      <c r="D52" s="59" t="s">
        <v>102</v>
      </c>
      <c r="E52" s="57">
        <v>2</v>
      </c>
      <c r="F52" s="36" t="s">
        <v>215</v>
      </c>
      <c r="G52" s="36" t="s">
        <v>215</v>
      </c>
      <c r="H52" s="38" t="s">
        <v>105</v>
      </c>
    </row>
    <row r="53" spans="1:8" ht="15">
      <c r="A53" s="182"/>
      <c r="B53" s="35" t="s">
        <v>98</v>
      </c>
      <c r="C53" s="35" t="s">
        <v>101</v>
      </c>
      <c r="D53" s="59" t="s">
        <v>103</v>
      </c>
      <c r="E53" s="57">
        <v>3</v>
      </c>
      <c r="F53" s="36" t="s">
        <v>219</v>
      </c>
      <c r="G53" s="36" t="s">
        <v>219</v>
      </c>
      <c r="H53" s="38" t="s">
        <v>105</v>
      </c>
    </row>
    <row r="54" spans="1:8" ht="15">
      <c r="A54" s="182" t="s">
        <v>50</v>
      </c>
      <c r="B54" s="35" t="s">
        <v>83</v>
      </c>
      <c r="C54" s="35" t="s">
        <v>109</v>
      </c>
      <c r="D54" s="59" t="s">
        <v>48</v>
      </c>
      <c r="E54" s="57">
        <v>2</v>
      </c>
      <c r="F54" s="36"/>
      <c r="G54" s="36" t="s">
        <v>111</v>
      </c>
      <c r="H54" s="38" t="s">
        <v>105</v>
      </c>
    </row>
    <row r="55" spans="1:8" ht="15">
      <c r="A55" s="182"/>
      <c r="B55" s="35" t="s">
        <v>84</v>
      </c>
      <c r="C55" s="35" t="s">
        <v>110</v>
      </c>
      <c r="D55" s="59" t="s">
        <v>107</v>
      </c>
      <c r="E55" s="57">
        <v>2</v>
      </c>
      <c r="F55" s="36" t="s">
        <v>234</v>
      </c>
      <c r="G55" s="36" t="s">
        <v>234</v>
      </c>
      <c r="H55" s="38" t="s">
        <v>105</v>
      </c>
    </row>
    <row r="56" spans="1:8" ht="15">
      <c r="A56" s="182"/>
      <c r="B56" s="35" t="s">
        <v>106</v>
      </c>
      <c r="C56" s="35" t="s">
        <v>113</v>
      </c>
      <c r="D56" s="59" t="s">
        <v>108</v>
      </c>
      <c r="E56" s="57">
        <v>1</v>
      </c>
      <c r="F56" s="36" t="s">
        <v>175</v>
      </c>
      <c r="G56" s="36" t="s">
        <v>175</v>
      </c>
      <c r="H56" s="38" t="s">
        <v>105</v>
      </c>
    </row>
    <row r="57" spans="1:8" ht="15">
      <c r="A57" s="182" t="s">
        <v>51</v>
      </c>
      <c r="B57" s="35"/>
      <c r="C57" s="35"/>
      <c r="D57" s="59"/>
      <c r="E57" s="57"/>
      <c r="F57" s="36"/>
      <c r="G57" s="36"/>
      <c r="H57" s="38"/>
    </row>
    <row r="58" spans="1:8" ht="15">
      <c r="A58" s="182"/>
      <c r="B58" s="146"/>
      <c r="C58" s="146"/>
      <c r="D58" s="147"/>
      <c r="E58" s="146"/>
      <c r="F58" s="148"/>
      <c r="G58" s="148"/>
      <c r="H58" s="149"/>
    </row>
    <row r="59" spans="1:8" ht="15">
      <c r="A59" s="182"/>
      <c r="B59" s="146"/>
      <c r="C59" s="146"/>
      <c r="D59" s="147"/>
      <c r="E59" s="146"/>
      <c r="F59" s="148"/>
      <c r="G59" s="148"/>
      <c r="H59" s="149"/>
    </row>
    <row r="60" spans="1:8" ht="15">
      <c r="A60" s="182" t="s">
        <v>52</v>
      </c>
      <c r="B60" s="146"/>
      <c r="C60" s="146"/>
      <c r="D60" s="147"/>
      <c r="E60" s="146"/>
      <c r="F60" s="148"/>
      <c r="G60" s="148"/>
      <c r="H60" s="149"/>
    </row>
    <row r="61" spans="1:8" ht="15">
      <c r="A61" s="182"/>
      <c r="B61" s="146"/>
      <c r="C61" s="146"/>
      <c r="D61" s="147"/>
      <c r="E61" s="146"/>
      <c r="F61" s="148"/>
      <c r="G61" s="148"/>
      <c r="H61" s="149"/>
    </row>
    <row r="62" spans="1:8" ht="15">
      <c r="A62" s="182"/>
      <c r="B62" s="146"/>
      <c r="C62" s="146"/>
      <c r="D62" s="147"/>
      <c r="E62" s="146"/>
      <c r="F62" s="148"/>
      <c r="G62" s="148"/>
      <c r="H62" s="149"/>
    </row>
    <row r="63" spans="1:8" ht="15">
      <c r="A63" s="182" t="s">
        <v>86</v>
      </c>
      <c r="B63" s="146" t="s">
        <v>81</v>
      </c>
      <c r="C63" s="146" t="s">
        <v>99</v>
      </c>
      <c r="D63" s="147" t="s">
        <v>115</v>
      </c>
      <c r="E63" s="146">
        <v>3</v>
      </c>
      <c r="F63" s="36" t="s">
        <v>219</v>
      </c>
      <c r="G63" s="36" t="s">
        <v>219</v>
      </c>
      <c r="H63" s="149" t="s">
        <v>124</v>
      </c>
    </row>
    <row r="64" spans="1:8" ht="15">
      <c r="A64" s="182"/>
      <c r="B64" s="146" t="s">
        <v>120</v>
      </c>
      <c r="C64" s="146" t="s">
        <v>114</v>
      </c>
      <c r="D64" s="147" t="s">
        <v>116</v>
      </c>
      <c r="E64" s="146">
        <v>2</v>
      </c>
      <c r="F64" s="148" t="s">
        <v>123</v>
      </c>
      <c r="G64" s="148" t="s">
        <v>123</v>
      </c>
      <c r="H64" s="149" t="s">
        <v>124</v>
      </c>
    </row>
    <row r="65" spans="1:8" ht="12.75">
      <c r="A65" s="182"/>
      <c r="B65" s="150"/>
      <c r="C65" s="150"/>
      <c r="D65" s="150"/>
      <c r="E65" s="150"/>
      <c r="F65" s="150"/>
      <c r="G65" s="150"/>
      <c r="H65" s="150"/>
    </row>
    <row r="66" spans="1:8" s="31" customFormat="1" ht="15">
      <c r="A66" s="182" t="s">
        <v>53</v>
      </c>
      <c r="B66" s="146" t="s">
        <v>81</v>
      </c>
      <c r="C66" s="146" t="s">
        <v>121</v>
      </c>
      <c r="D66" s="147" t="s">
        <v>204</v>
      </c>
      <c r="E66" s="146">
        <v>3</v>
      </c>
      <c r="F66" s="147" t="s">
        <v>220</v>
      </c>
      <c r="G66" s="147" t="s">
        <v>220</v>
      </c>
      <c r="H66" s="149" t="s">
        <v>124</v>
      </c>
    </row>
    <row r="67" spans="1:8" s="31" customFormat="1" ht="15">
      <c r="A67" s="182"/>
      <c r="B67" s="35" t="s">
        <v>120</v>
      </c>
      <c r="C67" s="57" t="s">
        <v>117</v>
      </c>
      <c r="D67" s="59" t="s">
        <v>118</v>
      </c>
      <c r="E67" s="57">
        <v>2</v>
      </c>
      <c r="F67" s="36" t="s">
        <v>119</v>
      </c>
      <c r="G67" s="36" t="s">
        <v>119</v>
      </c>
      <c r="H67" s="38" t="s">
        <v>124</v>
      </c>
    </row>
    <row r="68" spans="1:8" ht="14.25" customHeight="1">
      <c r="A68" s="182"/>
      <c r="B68" s="60"/>
      <c r="C68" s="60"/>
      <c r="D68" s="60"/>
      <c r="E68" s="60"/>
      <c r="F68" s="60"/>
      <c r="G68" s="60"/>
      <c r="H68" s="60"/>
    </row>
    <row r="69" spans="1:8" ht="15.75">
      <c r="A69" s="184" t="s">
        <v>10</v>
      </c>
      <c r="B69" s="184"/>
      <c r="C69" s="184"/>
      <c r="D69" s="184"/>
      <c r="E69" s="155">
        <f>SUM(E52:E67)</f>
        <v>20</v>
      </c>
      <c r="F69" s="155"/>
      <c r="G69" s="61"/>
      <c r="H69" s="62"/>
    </row>
    <row r="70" spans="1:8" ht="15.75">
      <c r="A70" s="45"/>
      <c r="B70" s="46"/>
      <c r="C70" s="46"/>
      <c r="D70" s="46"/>
      <c r="E70" s="46"/>
      <c r="F70" s="46"/>
      <c r="G70" s="47"/>
      <c r="H70" s="48"/>
    </row>
    <row r="71" spans="1:8" ht="15">
      <c r="A71" s="49"/>
      <c r="B71" s="48"/>
      <c r="C71" s="48"/>
      <c r="D71" s="48"/>
      <c r="E71" s="48"/>
      <c r="F71" s="48"/>
      <c r="G71" s="50" t="s">
        <v>233</v>
      </c>
      <c r="H71" s="48"/>
    </row>
    <row r="72" spans="1:8" ht="15">
      <c r="A72" s="49"/>
      <c r="B72" s="48"/>
      <c r="C72" s="48"/>
      <c r="D72" s="48"/>
      <c r="E72" s="48"/>
      <c r="F72" s="48"/>
      <c r="G72" s="50" t="s">
        <v>11</v>
      </c>
      <c r="H72" s="48"/>
    </row>
    <row r="73" spans="1:8" ht="15">
      <c r="A73" s="51"/>
      <c r="B73" s="51"/>
      <c r="C73" s="52"/>
      <c r="D73" s="51"/>
      <c r="E73" s="51"/>
      <c r="F73" s="51"/>
      <c r="G73" s="50"/>
      <c r="H73" s="51"/>
    </row>
    <row r="74" spans="1:8" ht="15">
      <c r="A74" s="51"/>
      <c r="B74" s="51"/>
      <c r="C74" s="52"/>
      <c r="D74" s="51"/>
      <c r="E74" s="51"/>
      <c r="F74" s="51"/>
      <c r="G74" s="50"/>
      <c r="H74" s="51"/>
    </row>
    <row r="75" spans="1:8" ht="15">
      <c r="A75" s="51"/>
      <c r="B75" s="51"/>
      <c r="C75" s="51"/>
      <c r="D75" s="51"/>
      <c r="E75" s="51"/>
      <c r="F75" s="51"/>
      <c r="G75" s="53"/>
      <c r="H75" s="51"/>
    </row>
    <row r="76" spans="1:8" ht="15">
      <c r="A76" s="51"/>
      <c r="B76" s="51"/>
      <c r="C76" s="51"/>
      <c r="D76" s="51"/>
      <c r="E76" s="51"/>
      <c r="F76" s="51"/>
      <c r="G76" s="53" t="s">
        <v>54</v>
      </c>
      <c r="H76" s="51"/>
    </row>
    <row r="77" spans="1:8" ht="15">
      <c r="A77" s="51"/>
      <c r="B77" s="51"/>
      <c r="C77" s="51"/>
      <c r="D77" s="51"/>
      <c r="E77" s="51"/>
      <c r="F77" s="51"/>
      <c r="G77" s="54"/>
      <c r="H77" s="51"/>
    </row>
    <row r="78" spans="1:8" ht="15">
      <c r="A78" s="51"/>
      <c r="B78" s="51"/>
      <c r="C78" s="51"/>
      <c r="D78" s="51"/>
      <c r="E78" s="51"/>
      <c r="F78" s="51"/>
      <c r="G78" s="51"/>
      <c r="H78" s="51"/>
    </row>
    <row r="88" spans="1:8" ht="15.75">
      <c r="A88" s="190" t="s">
        <v>0</v>
      </c>
      <c r="B88" s="190"/>
      <c r="C88" s="190"/>
      <c r="D88" s="190"/>
      <c r="E88" s="190"/>
      <c r="F88" s="190"/>
      <c r="G88" s="190"/>
      <c r="H88" s="190"/>
    </row>
    <row r="89" spans="1:8" ht="15.75">
      <c r="A89" s="190" t="s">
        <v>12</v>
      </c>
      <c r="B89" s="190"/>
      <c r="C89" s="190"/>
      <c r="D89" s="190"/>
      <c r="E89" s="190"/>
      <c r="F89" s="190"/>
      <c r="G89" s="190"/>
      <c r="H89" s="190"/>
    </row>
    <row r="90" spans="1:8" ht="15.75">
      <c r="A90" s="185"/>
      <c r="B90" s="185"/>
      <c r="C90" s="185"/>
      <c r="D90" s="185"/>
      <c r="E90" s="185"/>
      <c r="F90" s="185"/>
      <c r="G90" s="185"/>
      <c r="H90" s="185"/>
    </row>
    <row r="91" spans="1:8" ht="15.75">
      <c r="A91" s="185" t="s">
        <v>55</v>
      </c>
      <c r="B91" s="185"/>
      <c r="C91" s="185"/>
      <c r="D91" s="185"/>
      <c r="E91" s="185"/>
      <c r="F91" s="185"/>
      <c r="G91" s="185"/>
      <c r="H91" s="185"/>
    </row>
    <row r="92" spans="1:8" ht="15.75">
      <c r="A92" s="185"/>
      <c r="B92" s="185"/>
      <c r="C92" s="185"/>
      <c r="D92" s="185"/>
      <c r="E92" s="185"/>
      <c r="F92" s="185"/>
      <c r="G92" s="185"/>
      <c r="H92" s="185"/>
    </row>
    <row r="93" spans="1:8" ht="15.75">
      <c r="A93" s="32"/>
      <c r="B93" s="32"/>
      <c r="C93" s="32"/>
      <c r="D93" s="32"/>
      <c r="E93" s="32"/>
      <c r="F93" s="32"/>
      <c r="G93" s="32"/>
      <c r="H93" s="32"/>
    </row>
    <row r="94" spans="1:8" ht="15.75">
      <c r="A94" s="186" t="s">
        <v>56</v>
      </c>
      <c r="B94" s="187"/>
      <c r="C94" s="187"/>
      <c r="D94" s="187"/>
      <c r="E94" s="188"/>
      <c r="F94" s="33"/>
      <c r="G94" s="189" t="s">
        <v>96</v>
      </c>
      <c r="H94" s="189"/>
    </row>
    <row r="95" spans="1:8" ht="15.75">
      <c r="A95" s="34" t="s">
        <v>1</v>
      </c>
      <c r="B95" s="151" t="s">
        <v>2</v>
      </c>
      <c r="C95" s="151" t="s">
        <v>13</v>
      </c>
      <c r="D95" s="151" t="s">
        <v>3</v>
      </c>
      <c r="E95" s="151" t="s">
        <v>4</v>
      </c>
      <c r="F95" s="151" t="s">
        <v>89</v>
      </c>
      <c r="G95" s="151" t="s">
        <v>5</v>
      </c>
      <c r="H95" s="151" t="s">
        <v>6</v>
      </c>
    </row>
    <row r="96" spans="1:8" ht="15">
      <c r="A96" s="182" t="s">
        <v>49</v>
      </c>
      <c r="B96" s="146" t="s">
        <v>125</v>
      </c>
      <c r="C96" s="146" t="s">
        <v>101</v>
      </c>
      <c r="D96" s="147" t="s">
        <v>103</v>
      </c>
      <c r="E96" s="146">
        <v>3</v>
      </c>
      <c r="F96" s="36" t="s">
        <v>219</v>
      </c>
      <c r="G96" s="36" t="s">
        <v>219</v>
      </c>
      <c r="H96" s="149" t="s">
        <v>124</v>
      </c>
    </row>
    <row r="97" spans="1:8" ht="15">
      <c r="A97" s="182"/>
      <c r="B97" s="146" t="s">
        <v>128</v>
      </c>
      <c r="C97" s="146" t="s">
        <v>100</v>
      </c>
      <c r="D97" s="147" t="s">
        <v>102</v>
      </c>
      <c r="E97" s="146">
        <v>2</v>
      </c>
      <c r="F97" s="36" t="s">
        <v>215</v>
      </c>
      <c r="G97" s="36" t="s">
        <v>215</v>
      </c>
      <c r="H97" s="149" t="s">
        <v>124</v>
      </c>
    </row>
    <row r="98" spans="1:8" ht="15">
      <c r="A98" s="182"/>
      <c r="B98" s="146"/>
      <c r="C98" s="146"/>
      <c r="D98" s="147"/>
      <c r="E98" s="146"/>
      <c r="F98" s="148"/>
      <c r="G98" s="148"/>
      <c r="H98" s="149"/>
    </row>
    <row r="99" spans="1:8" ht="15">
      <c r="A99" s="182" t="s">
        <v>50</v>
      </c>
      <c r="B99" s="146" t="s">
        <v>125</v>
      </c>
      <c r="C99" s="146" t="s">
        <v>99</v>
      </c>
      <c r="D99" s="147" t="s">
        <v>115</v>
      </c>
      <c r="E99" s="146">
        <v>3</v>
      </c>
      <c r="F99" s="36" t="s">
        <v>219</v>
      </c>
      <c r="G99" s="36" t="s">
        <v>219</v>
      </c>
      <c r="H99" s="149" t="s">
        <v>124</v>
      </c>
    </row>
    <row r="100" spans="1:8" ht="15">
      <c r="A100" s="182"/>
      <c r="B100" s="146" t="s">
        <v>128</v>
      </c>
      <c r="C100" s="146" t="s">
        <v>114</v>
      </c>
      <c r="D100" s="147" t="s">
        <v>116</v>
      </c>
      <c r="E100" s="146">
        <v>2</v>
      </c>
      <c r="F100" s="148" t="s">
        <v>123</v>
      </c>
      <c r="G100" s="148" t="s">
        <v>123</v>
      </c>
      <c r="H100" s="149" t="s">
        <v>124</v>
      </c>
    </row>
    <row r="101" spans="1:8" ht="15" customHeight="1">
      <c r="A101" s="182"/>
      <c r="B101" s="150"/>
      <c r="C101" s="150"/>
      <c r="D101" s="150"/>
      <c r="E101" s="150"/>
      <c r="F101" s="150"/>
      <c r="G101" s="150"/>
      <c r="H101" s="150"/>
    </row>
    <row r="102" spans="1:8" ht="15" customHeight="1">
      <c r="A102" s="182" t="s">
        <v>51</v>
      </c>
      <c r="B102" s="146" t="s">
        <v>125</v>
      </c>
      <c r="C102" s="146" t="s">
        <v>121</v>
      </c>
      <c r="D102" s="147" t="s">
        <v>204</v>
      </c>
      <c r="E102" s="146">
        <v>3</v>
      </c>
      <c r="F102" s="147" t="s">
        <v>220</v>
      </c>
      <c r="G102" s="147" t="s">
        <v>220</v>
      </c>
      <c r="H102" s="149" t="s">
        <v>124</v>
      </c>
    </row>
    <row r="103" spans="1:8" ht="13.5" customHeight="1">
      <c r="A103" s="182"/>
      <c r="B103" s="146" t="s">
        <v>128</v>
      </c>
      <c r="C103" s="146" t="s">
        <v>117</v>
      </c>
      <c r="D103" s="147" t="s">
        <v>118</v>
      </c>
      <c r="E103" s="146">
        <v>2</v>
      </c>
      <c r="F103" s="148" t="s">
        <v>119</v>
      </c>
      <c r="G103" s="148" t="s">
        <v>129</v>
      </c>
      <c r="H103" s="149" t="s">
        <v>124</v>
      </c>
    </row>
    <row r="104" spans="1:8" ht="13.5" customHeight="1">
      <c r="A104" s="182"/>
      <c r="B104" s="146" t="s">
        <v>130</v>
      </c>
      <c r="C104" s="146" t="s">
        <v>113</v>
      </c>
      <c r="D104" s="147" t="s">
        <v>108</v>
      </c>
      <c r="E104" s="146">
        <v>1</v>
      </c>
      <c r="F104" s="148" t="s">
        <v>175</v>
      </c>
      <c r="G104" s="148" t="s">
        <v>175</v>
      </c>
      <c r="H104" s="149" t="s">
        <v>124</v>
      </c>
    </row>
    <row r="105" spans="1:8" ht="15">
      <c r="A105" s="182" t="s">
        <v>52</v>
      </c>
      <c r="B105" s="146" t="s">
        <v>126</v>
      </c>
      <c r="C105" s="146" t="s">
        <v>109</v>
      </c>
      <c r="D105" s="147" t="s">
        <v>48</v>
      </c>
      <c r="E105" s="146">
        <v>2</v>
      </c>
      <c r="F105" s="148"/>
      <c r="G105" s="148" t="s">
        <v>111</v>
      </c>
      <c r="H105" s="149" t="s">
        <v>124</v>
      </c>
    </row>
    <row r="106" spans="1:8" ht="15">
      <c r="A106" s="182"/>
      <c r="B106" s="146" t="s">
        <v>127</v>
      </c>
      <c r="C106" s="146" t="s">
        <v>110</v>
      </c>
      <c r="D106" s="147" t="s">
        <v>107</v>
      </c>
      <c r="E106" s="146">
        <v>2</v>
      </c>
      <c r="F106" s="148" t="s">
        <v>235</v>
      </c>
      <c r="G106" s="148" t="s">
        <v>235</v>
      </c>
      <c r="H106" s="149" t="s">
        <v>124</v>
      </c>
    </row>
    <row r="107" spans="1:8" ht="15">
      <c r="A107" s="182"/>
      <c r="B107" s="146"/>
      <c r="C107" s="146"/>
      <c r="D107" s="147"/>
      <c r="E107" s="146"/>
      <c r="F107" s="148"/>
      <c r="G107" s="148"/>
      <c r="H107" s="149"/>
    </row>
    <row r="108" spans="1:8" ht="15">
      <c r="A108" s="182" t="s">
        <v>86</v>
      </c>
      <c r="B108" s="35"/>
      <c r="C108" s="35"/>
      <c r="D108" s="59"/>
      <c r="E108" s="57"/>
      <c r="F108" s="36"/>
      <c r="G108" s="36"/>
      <c r="H108" s="38"/>
    </row>
    <row r="109" spans="1:8" ht="15">
      <c r="A109" s="182"/>
      <c r="B109" s="35"/>
      <c r="C109" s="35"/>
      <c r="D109" s="59"/>
      <c r="E109" s="57"/>
      <c r="F109" s="36"/>
      <c r="G109" s="36"/>
      <c r="H109" s="38"/>
    </row>
    <row r="110" spans="1:8" ht="15">
      <c r="A110" s="182"/>
      <c r="B110" s="35"/>
      <c r="C110" s="35"/>
      <c r="D110" s="59"/>
      <c r="E110" s="57"/>
      <c r="F110" s="36"/>
      <c r="G110" s="36"/>
      <c r="H110" s="38"/>
    </row>
    <row r="111" spans="1:8" ht="15">
      <c r="A111" s="182" t="s">
        <v>53</v>
      </c>
      <c r="B111" s="35"/>
      <c r="C111" s="35"/>
      <c r="D111" s="59"/>
      <c r="E111" s="57"/>
      <c r="F111" s="36"/>
      <c r="G111" s="36"/>
      <c r="H111" s="38"/>
    </row>
    <row r="112" spans="1:8" ht="15">
      <c r="A112" s="182"/>
      <c r="B112" s="35"/>
      <c r="C112" s="35"/>
      <c r="D112" s="59"/>
      <c r="E112" s="57"/>
      <c r="F112" s="36"/>
      <c r="G112" s="36"/>
      <c r="H112" s="38"/>
    </row>
    <row r="113" spans="1:8" ht="13.5" customHeight="1">
      <c r="A113" s="182"/>
      <c r="B113" s="60"/>
      <c r="C113" s="60"/>
      <c r="D113" s="60"/>
      <c r="E113" s="60"/>
      <c r="F113" s="60"/>
      <c r="G113" s="60"/>
      <c r="H113" s="60"/>
    </row>
    <row r="114" spans="1:8" ht="15.75">
      <c r="A114" s="184" t="s">
        <v>10</v>
      </c>
      <c r="B114" s="184"/>
      <c r="C114" s="184"/>
      <c r="D114" s="184"/>
      <c r="E114" s="155">
        <f>SUM(E96:E106)</f>
        <v>20</v>
      </c>
      <c r="F114" s="155"/>
      <c r="G114" s="61"/>
      <c r="H114" s="62"/>
    </row>
    <row r="115" spans="1:8" ht="15.75">
      <c r="A115" s="45"/>
      <c r="B115" s="46"/>
      <c r="C115" s="46"/>
      <c r="D115" s="46"/>
      <c r="E115" s="46"/>
      <c r="F115" s="46"/>
      <c r="G115" s="47"/>
      <c r="H115" s="48"/>
    </row>
    <row r="116" spans="1:8" ht="15">
      <c r="A116" s="49"/>
      <c r="B116" s="48"/>
      <c r="C116" s="48"/>
      <c r="D116" s="48"/>
      <c r="E116" s="48"/>
      <c r="F116" s="48"/>
      <c r="G116" s="50" t="s">
        <v>233</v>
      </c>
      <c r="H116" s="48"/>
    </row>
    <row r="117" spans="1:8" ht="15">
      <c r="A117" s="49"/>
      <c r="B117" s="48"/>
      <c r="C117" s="48"/>
      <c r="D117" s="48"/>
      <c r="E117" s="48"/>
      <c r="F117" s="48"/>
      <c r="G117" s="50" t="s">
        <v>11</v>
      </c>
      <c r="H117" s="48"/>
    </row>
    <row r="118" spans="1:8" ht="15">
      <c r="A118" s="51"/>
      <c r="B118" s="51"/>
      <c r="C118" s="52"/>
      <c r="D118" s="51"/>
      <c r="E118" s="51"/>
      <c r="F118" s="51"/>
      <c r="G118" s="50"/>
      <c r="H118" s="51"/>
    </row>
    <row r="119" spans="1:8" ht="15">
      <c r="A119" s="51"/>
      <c r="B119" s="51"/>
      <c r="C119" s="52"/>
      <c r="D119" s="51"/>
      <c r="E119" s="51"/>
      <c r="F119" s="51"/>
      <c r="G119" s="50"/>
      <c r="H119" s="51"/>
    </row>
    <row r="120" spans="1:8" ht="15">
      <c r="A120" s="51"/>
      <c r="B120" s="51"/>
      <c r="C120" s="51"/>
      <c r="D120" s="51"/>
      <c r="E120" s="51"/>
      <c r="F120" s="51"/>
      <c r="G120" s="53"/>
      <c r="H120" s="51"/>
    </row>
    <row r="121" spans="1:8" ht="15">
      <c r="A121" s="51"/>
      <c r="B121" s="51"/>
      <c r="C121" s="51"/>
      <c r="D121" s="51"/>
      <c r="E121" s="51"/>
      <c r="F121" s="51"/>
      <c r="G121" s="53" t="s">
        <v>54</v>
      </c>
      <c r="H121" s="51"/>
    </row>
    <row r="132" spans="1:8" ht="15.75">
      <c r="A132" s="190" t="s">
        <v>0</v>
      </c>
      <c r="B132" s="190"/>
      <c r="C132" s="190"/>
      <c r="D132" s="190"/>
      <c r="E132" s="190"/>
      <c r="F132" s="190"/>
      <c r="G132" s="190"/>
      <c r="H132" s="190"/>
    </row>
    <row r="133" spans="1:8" ht="15.75">
      <c r="A133" s="190" t="s">
        <v>12</v>
      </c>
      <c r="B133" s="190"/>
      <c r="C133" s="190"/>
      <c r="D133" s="190"/>
      <c r="E133" s="190"/>
      <c r="F133" s="190"/>
      <c r="G133" s="190"/>
      <c r="H133" s="190"/>
    </row>
    <row r="134" spans="1:8" ht="15.75">
      <c r="A134" s="185"/>
      <c r="B134" s="185"/>
      <c r="C134" s="185"/>
      <c r="D134" s="185"/>
      <c r="E134" s="185"/>
      <c r="F134" s="185"/>
      <c r="G134" s="185"/>
      <c r="H134" s="185"/>
    </row>
    <row r="135" spans="1:8" ht="15.75">
      <c r="A135" s="185" t="s">
        <v>55</v>
      </c>
      <c r="B135" s="185"/>
      <c r="C135" s="185"/>
      <c r="D135" s="185"/>
      <c r="E135" s="185"/>
      <c r="F135" s="185"/>
      <c r="G135" s="185"/>
      <c r="H135" s="185"/>
    </row>
    <row r="136" spans="1:8" ht="13.5" customHeight="1">
      <c r="A136" s="185"/>
      <c r="B136" s="185"/>
      <c r="C136" s="185"/>
      <c r="D136" s="185"/>
      <c r="E136" s="185"/>
      <c r="F136" s="185"/>
      <c r="G136" s="185"/>
      <c r="H136" s="185"/>
    </row>
    <row r="137" spans="1:8" ht="13.5" customHeight="1">
      <c r="A137" s="32"/>
      <c r="B137" s="32"/>
      <c r="C137" s="32"/>
      <c r="D137" s="32"/>
      <c r="E137" s="32"/>
      <c r="F137" s="32"/>
      <c r="G137" s="32"/>
      <c r="H137" s="32"/>
    </row>
    <row r="138" spans="1:9" ht="15.75">
      <c r="A138" s="186" t="s">
        <v>56</v>
      </c>
      <c r="B138" s="187"/>
      <c r="C138" s="187"/>
      <c r="D138" s="187"/>
      <c r="E138" s="188"/>
      <c r="F138" s="33"/>
      <c r="G138" s="189" t="s">
        <v>45</v>
      </c>
      <c r="H138" s="189"/>
      <c r="I138" s="29"/>
    </row>
    <row r="139" spans="1:8" ht="15.75">
      <c r="A139" s="154" t="s">
        <v>1</v>
      </c>
      <c r="B139" s="154" t="s">
        <v>2</v>
      </c>
      <c r="C139" s="154" t="s">
        <v>13</v>
      </c>
      <c r="D139" s="154" t="s">
        <v>3</v>
      </c>
      <c r="E139" s="154" t="s">
        <v>4</v>
      </c>
      <c r="F139" s="154" t="s">
        <v>89</v>
      </c>
      <c r="G139" s="154" t="s">
        <v>5</v>
      </c>
      <c r="H139" s="154" t="s">
        <v>6</v>
      </c>
    </row>
    <row r="140" spans="1:8" ht="15.75">
      <c r="A140" s="197" t="s">
        <v>49</v>
      </c>
      <c r="B140" s="63"/>
      <c r="C140" s="63"/>
      <c r="D140" s="63"/>
      <c r="E140" s="63"/>
      <c r="F140" s="63"/>
      <c r="G140" s="63"/>
      <c r="H140" s="63"/>
    </row>
    <row r="141" spans="1:8" ht="15.75">
      <c r="A141" s="197"/>
      <c r="B141" s="63"/>
      <c r="C141" s="63"/>
      <c r="D141" s="63"/>
      <c r="E141" s="63"/>
      <c r="F141" s="63"/>
      <c r="G141" s="63"/>
      <c r="H141" s="63"/>
    </row>
    <row r="142" spans="1:8" ht="15.75">
      <c r="A142" s="197"/>
      <c r="B142" s="63"/>
      <c r="C142" s="63"/>
      <c r="D142" s="63"/>
      <c r="E142" s="63"/>
      <c r="F142" s="63"/>
      <c r="G142" s="63"/>
      <c r="H142" s="63"/>
    </row>
    <row r="143" spans="1:8" ht="15">
      <c r="A143" s="182" t="s">
        <v>50</v>
      </c>
      <c r="B143" s="35" t="s">
        <v>81</v>
      </c>
      <c r="C143" s="35" t="s">
        <v>131</v>
      </c>
      <c r="D143" s="59" t="s">
        <v>132</v>
      </c>
      <c r="E143" s="57">
        <v>3</v>
      </c>
      <c r="F143" s="36" t="s">
        <v>221</v>
      </c>
      <c r="G143" s="36" t="s">
        <v>221</v>
      </c>
      <c r="H143" s="38" t="s">
        <v>134</v>
      </c>
    </row>
    <row r="144" spans="1:8" ht="15">
      <c r="A144" s="182"/>
      <c r="B144" s="35" t="s">
        <v>82</v>
      </c>
      <c r="C144" s="35" t="s">
        <v>136</v>
      </c>
      <c r="D144" s="59" t="s">
        <v>137</v>
      </c>
      <c r="E144" s="57">
        <v>3</v>
      </c>
      <c r="F144" s="36" t="s">
        <v>222</v>
      </c>
      <c r="G144" s="36" t="s">
        <v>222</v>
      </c>
      <c r="H144" s="38" t="s">
        <v>134</v>
      </c>
    </row>
    <row r="145" spans="1:8" ht="15" customHeight="1">
      <c r="A145" s="182"/>
      <c r="B145" s="60"/>
      <c r="C145" s="60"/>
      <c r="D145" s="60"/>
      <c r="E145" s="60"/>
      <c r="F145" s="60"/>
      <c r="G145" s="60"/>
      <c r="H145" s="60"/>
    </row>
    <row r="146" spans="1:8" ht="15">
      <c r="A146" s="182" t="s">
        <v>51</v>
      </c>
      <c r="B146" s="35" t="s">
        <v>81</v>
      </c>
      <c r="C146" s="35" t="s">
        <v>139</v>
      </c>
      <c r="D146" s="59" t="s">
        <v>140</v>
      </c>
      <c r="E146" s="57">
        <v>3</v>
      </c>
      <c r="F146" s="36" t="s">
        <v>79</v>
      </c>
      <c r="G146" s="36" t="s">
        <v>141</v>
      </c>
      <c r="H146" s="38" t="s">
        <v>134</v>
      </c>
    </row>
    <row r="147" spans="1:8" ht="15">
      <c r="A147" s="182"/>
      <c r="B147" s="35" t="s">
        <v>82</v>
      </c>
      <c r="C147" s="35" t="s">
        <v>142</v>
      </c>
      <c r="D147" s="59" t="s">
        <v>143</v>
      </c>
      <c r="E147" s="57">
        <v>3</v>
      </c>
      <c r="F147" s="36" t="s">
        <v>119</v>
      </c>
      <c r="G147" s="36" t="s">
        <v>119</v>
      </c>
      <c r="H147" s="38" t="s">
        <v>134</v>
      </c>
    </row>
    <row r="148" spans="1:8" ht="12.75">
      <c r="A148" s="182"/>
      <c r="B148" s="60"/>
      <c r="C148" s="60"/>
      <c r="D148" s="60"/>
      <c r="E148" s="60"/>
      <c r="F148" s="60"/>
      <c r="G148" s="60"/>
      <c r="H148" s="60"/>
    </row>
    <row r="149" spans="1:8" ht="15">
      <c r="A149" s="182" t="s">
        <v>52</v>
      </c>
      <c r="B149" s="35" t="s">
        <v>83</v>
      </c>
      <c r="C149" s="35" t="s">
        <v>144</v>
      </c>
      <c r="D149" s="59" t="s">
        <v>145</v>
      </c>
      <c r="E149" s="57">
        <v>2</v>
      </c>
      <c r="F149" s="36" t="s">
        <v>223</v>
      </c>
      <c r="G149" s="36" t="s">
        <v>223</v>
      </c>
      <c r="H149" s="38" t="s">
        <v>134</v>
      </c>
    </row>
    <row r="150" spans="1:8" ht="15">
      <c r="A150" s="182"/>
      <c r="B150" s="35" t="s">
        <v>84</v>
      </c>
      <c r="C150" s="35" t="s">
        <v>147</v>
      </c>
      <c r="D150" s="59" t="s">
        <v>148</v>
      </c>
      <c r="E150" s="57">
        <v>2</v>
      </c>
      <c r="F150" s="36" t="s">
        <v>149</v>
      </c>
      <c r="G150" s="36" t="s">
        <v>149</v>
      </c>
      <c r="H150" s="38" t="s">
        <v>134</v>
      </c>
    </row>
    <row r="151" spans="1:8" ht="15">
      <c r="A151" s="182"/>
      <c r="B151" s="35" t="s">
        <v>85</v>
      </c>
      <c r="C151" s="57" t="s">
        <v>152</v>
      </c>
      <c r="D151" s="37" t="s">
        <v>153</v>
      </c>
      <c r="E151" s="35">
        <v>2</v>
      </c>
      <c r="F151" s="36" t="s">
        <v>223</v>
      </c>
      <c r="G151" s="36" t="s">
        <v>223</v>
      </c>
      <c r="H151" s="38" t="s">
        <v>134</v>
      </c>
    </row>
    <row r="152" spans="1:8" ht="15">
      <c r="A152" s="182" t="s">
        <v>86</v>
      </c>
      <c r="B152" s="35"/>
      <c r="C152" s="57"/>
      <c r="D152" s="37"/>
      <c r="E152" s="35"/>
      <c r="F152" s="37"/>
      <c r="G152" s="37"/>
      <c r="H152" s="38"/>
    </row>
    <row r="153" spans="1:8" ht="15">
      <c r="A153" s="182"/>
      <c r="B153" s="35" t="s">
        <v>84</v>
      </c>
      <c r="C153" s="57" t="s">
        <v>150</v>
      </c>
      <c r="D153" s="59" t="s">
        <v>151</v>
      </c>
      <c r="E153" s="57">
        <v>2</v>
      </c>
      <c r="F153" s="36" t="s">
        <v>169</v>
      </c>
      <c r="G153" s="36" t="s">
        <v>169</v>
      </c>
      <c r="H153" s="38" t="s">
        <v>134</v>
      </c>
    </row>
    <row r="154" spans="1:8" ht="15">
      <c r="A154" s="182"/>
      <c r="B154" s="35"/>
      <c r="C154" s="57"/>
      <c r="D154" s="59"/>
      <c r="E154" s="57"/>
      <c r="F154" s="36"/>
      <c r="G154" s="36"/>
      <c r="H154" s="38"/>
    </row>
    <row r="155" spans="1:8" ht="15">
      <c r="A155" s="182" t="s">
        <v>53</v>
      </c>
      <c r="B155" s="35"/>
      <c r="C155" s="57"/>
      <c r="D155" s="59"/>
      <c r="E155" s="57"/>
      <c r="F155" s="36"/>
      <c r="G155" s="36"/>
      <c r="H155" s="38"/>
    </row>
    <row r="156" spans="1:8" ht="15">
      <c r="A156" s="182"/>
      <c r="B156" s="35"/>
      <c r="C156" s="57"/>
      <c r="D156" s="59"/>
      <c r="E156" s="57"/>
      <c r="F156" s="36"/>
      <c r="G156" s="36"/>
      <c r="H156" s="38"/>
    </row>
    <row r="157" spans="1:8" s="31" customFormat="1" ht="12.75">
      <c r="A157" s="182"/>
      <c r="B157" s="28"/>
      <c r="C157" s="28"/>
      <c r="D157" s="28"/>
      <c r="E157" s="28"/>
      <c r="F157" s="28"/>
      <c r="G157" s="28" t="s">
        <v>216</v>
      </c>
      <c r="H157" s="28"/>
    </row>
    <row r="158" spans="1:8" ht="15.75">
      <c r="A158" s="183" t="s">
        <v>10</v>
      </c>
      <c r="B158" s="183"/>
      <c r="C158" s="183"/>
      <c r="D158" s="183"/>
      <c r="E158" s="154">
        <f>SUM(E143:E156)</f>
        <v>20</v>
      </c>
      <c r="F158" s="154"/>
      <c r="G158" s="43"/>
      <c r="H158" s="44"/>
    </row>
    <row r="159" spans="1:8" ht="15.75">
      <c r="A159" s="45"/>
      <c r="B159" s="46"/>
      <c r="C159" s="46"/>
      <c r="D159" s="46"/>
      <c r="E159" s="46"/>
      <c r="F159" s="46"/>
      <c r="G159" s="47"/>
      <c r="H159" s="48"/>
    </row>
    <row r="160" spans="1:8" ht="15">
      <c r="A160" s="49"/>
      <c r="B160" s="48"/>
      <c r="C160" s="48"/>
      <c r="D160" s="48"/>
      <c r="E160" s="48"/>
      <c r="F160" s="48"/>
      <c r="G160" s="50" t="s">
        <v>233</v>
      </c>
      <c r="H160" s="48"/>
    </row>
    <row r="161" spans="1:8" ht="15">
      <c r="A161" s="49"/>
      <c r="B161" s="48"/>
      <c r="C161" s="48"/>
      <c r="D161" s="48"/>
      <c r="E161" s="48"/>
      <c r="F161" s="48"/>
      <c r="G161" s="50" t="s">
        <v>11</v>
      </c>
      <c r="H161" s="48"/>
    </row>
    <row r="162" spans="1:8" ht="15">
      <c r="A162" s="51"/>
      <c r="B162" s="51"/>
      <c r="C162" s="52"/>
      <c r="D162" s="51"/>
      <c r="E162" s="51"/>
      <c r="F162" s="51"/>
      <c r="G162" s="50"/>
      <c r="H162" s="51"/>
    </row>
    <row r="163" spans="1:8" ht="15">
      <c r="A163" s="51"/>
      <c r="B163" s="51"/>
      <c r="C163" s="52"/>
      <c r="D163" s="51"/>
      <c r="E163" s="51"/>
      <c r="F163" s="51"/>
      <c r="G163" s="50"/>
      <c r="H163" s="51"/>
    </row>
    <row r="164" spans="1:8" ht="15">
      <c r="A164" s="51"/>
      <c r="B164" s="51"/>
      <c r="C164" s="51"/>
      <c r="D164" s="51"/>
      <c r="E164" s="51"/>
      <c r="F164" s="51"/>
      <c r="G164" s="53"/>
      <c r="H164" s="51"/>
    </row>
    <row r="165" spans="1:8" ht="15">
      <c r="A165" s="51"/>
      <c r="B165" s="51"/>
      <c r="C165" s="51"/>
      <c r="D165" s="51"/>
      <c r="E165" s="51"/>
      <c r="F165" s="51"/>
      <c r="G165" s="53" t="s">
        <v>54</v>
      </c>
      <c r="H165" s="51"/>
    </row>
    <row r="166" spans="1:8" ht="15">
      <c r="A166" s="51"/>
      <c r="B166" s="51"/>
      <c r="C166" s="51"/>
      <c r="D166" s="51"/>
      <c r="E166" s="51"/>
      <c r="F166" s="51"/>
      <c r="G166" s="54"/>
      <c r="H166" s="51"/>
    </row>
    <row r="167" spans="1:8" ht="15">
      <c r="A167" s="51"/>
      <c r="B167" s="51"/>
      <c r="C167" s="51"/>
      <c r="D167" s="51"/>
      <c r="E167" s="51"/>
      <c r="F167" s="51"/>
      <c r="G167" s="54"/>
      <c r="H167" s="51"/>
    </row>
    <row r="168" spans="1:8" ht="15">
      <c r="A168" s="51"/>
      <c r="B168" s="51"/>
      <c r="C168" s="51"/>
      <c r="D168" s="51"/>
      <c r="E168" s="51"/>
      <c r="F168" s="51"/>
      <c r="G168" s="54"/>
      <c r="H168" s="51"/>
    </row>
    <row r="169" spans="1:8" ht="15">
      <c r="A169" s="51"/>
      <c r="B169" s="51"/>
      <c r="C169" s="51"/>
      <c r="D169" s="51"/>
      <c r="E169" s="51"/>
      <c r="F169" s="51"/>
      <c r="G169" s="54"/>
      <c r="H169" s="51"/>
    </row>
    <row r="170" spans="1:8" ht="15">
      <c r="A170" s="51"/>
      <c r="B170" s="51"/>
      <c r="C170" s="51"/>
      <c r="D170" s="51"/>
      <c r="E170" s="51"/>
      <c r="F170" s="51"/>
      <c r="G170" s="54"/>
      <c r="H170" s="51"/>
    </row>
    <row r="171" spans="1:8" ht="15">
      <c r="A171" s="51"/>
      <c r="B171" s="51"/>
      <c r="C171" s="51"/>
      <c r="D171" s="51"/>
      <c r="E171" s="51"/>
      <c r="F171" s="51"/>
      <c r="G171" s="54"/>
      <c r="H171" s="51"/>
    </row>
    <row r="172" spans="1:8" ht="15">
      <c r="A172" s="51"/>
      <c r="B172" s="51"/>
      <c r="C172" s="51"/>
      <c r="D172" s="51"/>
      <c r="E172" s="51"/>
      <c r="F172" s="51"/>
      <c r="G172" s="54"/>
      <c r="H172" s="51"/>
    </row>
    <row r="173" spans="1:8" ht="15">
      <c r="A173" s="51"/>
      <c r="B173" s="51"/>
      <c r="C173" s="51"/>
      <c r="D173" s="51"/>
      <c r="E173" s="51"/>
      <c r="F173" s="51"/>
      <c r="G173" s="54"/>
      <c r="H173" s="51"/>
    </row>
    <row r="174" spans="1:8" ht="15">
      <c r="A174" s="51"/>
      <c r="B174" s="51"/>
      <c r="C174" s="51"/>
      <c r="D174" s="51"/>
      <c r="E174" s="51"/>
      <c r="F174" s="51"/>
      <c r="G174" s="54"/>
      <c r="H174" s="51"/>
    </row>
    <row r="175" spans="1:8" ht="15.75">
      <c r="A175" s="190" t="s">
        <v>0</v>
      </c>
      <c r="B175" s="190"/>
      <c r="C175" s="190"/>
      <c r="D175" s="190"/>
      <c r="E175" s="190"/>
      <c r="F175" s="190"/>
      <c r="G175" s="190"/>
      <c r="H175" s="190"/>
    </row>
    <row r="176" spans="1:8" ht="15.75">
      <c r="A176" s="190" t="s">
        <v>12</v>
      </c>
      <c r="B176" s="190"/>
      <c r="C176" s="190"/>
      <c r="D176" s="190"/>
      <c r="E176" s="190"/>
      <c r="F176" s="190"/>
      <c r="G176" s="190"/>
      <c r="H176" s="190"/>
    </row>
    <row r="177" spans="1:8" ht="15.75">
      <c r="A177" s="185"/>
      <c r="B177" s="185"/>
      <c r="C177" s="185"/>
      <c r="D177" s="185"/>
      <c r="E177" s="185"/>
      <c r="F177" s="185"/>
      <c r="G177" s="185"/>
      <c r="H177" s="185"/>
    </row>
    <row r="178" spans="1:8" ht="15.75">
      <c r="A178" s="185" t="s">
        <v>55</v>
      </c>
      <c r="B178" s="185"/>
      <c r="C178" s="185"/>
      <c r="D178" s="185"/>
      <c r="E178" s="185"/>
      <c r="F178" s="185"/>
      <c r="G178" s="185"/>
      <c r="H178" s="185"/>
    </row>
    <row r="179" spans="1:8" ht="15.75">
      <c r="A179" s="185"/>
      <c r="B179" s="185"/>
      <c r="C179" s="185"/>
      <c r="D179" s="185"/>
      <c r="E179" s="185"/>
      <c r="F179" s="185"/>
      <c r="G179" s="185"/>
      <c r="H179" s="185"/>
    </row>
    <row r="180" spans="1:8" ht="15.75">
      <c r="A180" s="32"/>
      <c r="B180" s="32"/>
      <c r="C180" s="32"/>
      <c r="D180" s="32"/>
      <c r="E180" s="32"/>
      <c r="F180" s="32"/>
      <c r="G180" s="32"/>
      <c r="H180" s="32"/>
    </row>
    <row r="181" spans="1:8" ht="15.75">
      <c r="A181" s="186" t="s">
        <v>56</v>
      </c>
      <c r="B181" s="187"/>
      <c r="C181" s="187"/>
      <c r="D181" s="187"/>
      <c r="E181" s="188"/>
      <c r="F181" s="33"/>
      <c r="G181" s="189" t="s">
        <v>154</v>
      </c>
      <c r="H181" s="189"/>
    </row>
    <row r="182" spans="1:8" ht="15.75">
      <c r="A182" s="154" t="s">
        <v>1</v>
      </c>
      <c r="B182" s="154" t="s">
        <v>2</v>
      </c>
      <c r="C182" s="154" t="s">
        <v>13</v>
      </c>
      <c r="D182" s="154" t="s">
        <v>3</v>
      </c>
      <c r="E182" s="154" t="s">
        <v>4</v>
      </c>
      <c r="F182" s="154" t="s">
        <v>89</v>
      </c>
      <c r="G182" s="154" t="s">
        <v>5</v>
      </c>
      <c r="H182" s="154" t="s">
        <v>6</v>
      </c>
    </row>
    <row r="183" spans="1:8" ht="15">
      <c r="A183" s="194" t="s">
        <v>49</v>
      </c>
      <c r="B183" s="55" t="s">
        <v>81</v>
      </c>
      <c r="C183" s="35" t="s">
        <v>136</v>
      </c>
      <c r="D183" s="56" t="s">
        <v>137</v>
      </c>
      <c r="E183" s="57">
        <v>3</v>
      </c>
      <c r="F183" s="36" t="s">
        <v>222</v>
      </c>
      <c r="G183" s="36" t="s">
        <v>222</v>
      </c>
      <c r="H183" s="38" t="s">
        <v>135</v>
      </c>
    </row>
    <row r="184" spans="1:8" ht="15">
      <c r="A184" s="195"/>
      <c r="B184" s="55" t="s">
        <v>82</v>
      </c>
      <c r="C184" s="35" t="s">
        <v>131</v>
      </c>
      <c r="D184" s="56" t="s">
        <v>132</v>
      </c>
      <c r="E184" s="57">
        <v>3</v>
      </c>
      <c r="F184" s="36" t="s">
        <v>221</v>
      </c>
      <c r="G184" s="36" t="s">
        <v>221</v>
      </c>
      <c r="H184" s="38" t="s">
        <v>135</v>
      </c>
    </row>
    <row r="185" spans="1:8" ht="15">
      <c r="A185" s="196"/>
      <c r="B185" s="55"/>
      <c r="C185" s="35"/>
      <c r="D185" s="58"/>
      <c r="E185" s="57"/>
      <c r="F185" s="36"/>
      <c r="G185" s="36"/>
      <c r="H185" s="38"/>
    </row>
    <row r="186" spans="1:8" ht="15">
      <c r="A186" s="182" t="s">
        <v>50</v>
      </c>
      <c r="B186" s="35" t="s">
        <v>83</v>
      </c>
      <c r="C186" s="57" t="s">
        <v>152</v>
      </c>
      <c r="D186" s="37" t="s">
        <v>153</v>
      </c>
      <c r="E186" s="35">
        <v>2</v>
      </c>
      <c r="F186" s="36" t="s">
        <v>223</v>
      </c>
      <c r="G186" s="36" t="s">
        <v>223</v>
      </c>
      <c r="H186" s="38" t="s">
        <v>135</v>
      </c>
    </row>
    <row r="187" spans="1:8" ht="15">
      <c r="A187" s="182"/>
      <c r="B187" s="35" t="s">
        <v>84</v>
      </c>
      <c r="C187" s="35" t="s">
        <v>144</v>
      </c>
      <c r="D187" s="59" t="s">
        <v>145</v>
      </c>
      <c r="E187" s="57">
        <v>2</v>
      </c>
      <c r="F187" s="36" t="s">
        <v>223</v>
      </c>
      <c r="G187" s="36" t="s">
        <v>223</v>
      </c>
      <c r="H187" s="38" t="s">
        <v>135</v>
      </c>
    </row>
    <row r="188" spans="1:8" ht="15">
      <c r="A188" s="182"/>
      <c r="B188" s="35" t="s">
        <v>85</v>
      </c>
      <c r="C188" s="35" t="s">
        <v>147</v>
      </c>
      <c r="D188" s="59" t="s">
        <v>148</v>
      </c>
      <c r="E188" s="57">
        <v>2</v>
      </c>
      <c r="F188" s="36" t="s">
        <v>149</v>
      </c>
      <c r="G188" s="36" t="s">
        <v>149</v>
      </c>
      <c r="H188" s="38" t="s">
        <v>135</v>
      </c>
    </row>
    <row r="189" spans="1:8" ht="15">
      <c r="A189" s="192" t="s">
        <v>51</v>
      </c>
      <c r="B189" s="35"/>
      <c r="C189" s="35"/>
      <c r="D189" s="59"/>
      <c r="E189" s="57"/>
      <c r="F189" s="36"/>
      <c r="G189" s="36"/>
      <c r="H189" s="38"/>
    </row>
    <row r="190" spans="1:8" ht="15">
      <c r="A190" s="192"/>
      <c r="B190" s="35"/>
      <c r="C190" s="35"/>
      <c r="D190" s="59"/>
      <c r="E190" s="57"/>
      <c r="F190" s="36"/>
      <c r="G190" s="36"/>
      <c r="H190" s="38"/>
    </row>
    <row r="191" spans="1:8" ht="15">
      <c r="A191" s="192"/>
      <c r="B191" s="35"/>
      <c r="C191" s="35"/>
      <c r="D191" s="59"/>
      <c r="E191" s="57"/>
      <c r="F191" s="36"/>
      <c r="G191" s="36"/>
      <c r="H191" s="38"/>
    </row>
    <row r="192" spans="1:8" ht="15">
      <c r="A192" s="191" t="s">
        <v>52</v>
      </c>
      <c r="B192" s="35"/>
      <c r="C192" s="35"/>
      <c r="D192" s="59"/>
      <c r="E192" s="57"/>
      <c r="F192" s="36"/>
      <c r="G192" s="36"/>
      <c r="H192" s="38"/>
    </row>
    <row r="193" spans="1:8" ht="15">
      <c r="A193" s="192"/>
      <c r="B193" s="35"/>
      <c r="C193" s="35"/>
      <c r="D193" s="59"/>
      <c r="E193" s="57"/>
      <c r="F193" s="36"/>
      <c r="G193" s="36"/>
      <c r="H193" s="38"/>
    </row>
    <row r="194" spans="1:8" ht="15">
      <c r="A194" s="193"/>
      <c r="B194" s="35"/>
      <c r="C194" s="57"/>
      <c r="D194" s="59"/>
      <c r="E194" s="57"/>
      <c r="F194" s="36"/>
      <c r="G194" s="40"/>
      <c r="H194" s="38"/>
    </row>
    <row r="195" spans="1:8" ht="15">
      <c r="A195" s="182" t="s">
        <v>86</v>
      </c>
      <c r="B195" s="35"/>
      <c r="C195" s="57"/>
      <c r="D195" s="59"/>
      <c r="E195" s="57"/>
      <c r="F195" s="36"/>
      <c r="G195" s="40"/>
      <c r="H195" s="38"/>
    </row>
    <row r="196" spans="1:8" ht="15">
      <c r="A196" s="182"/>
      <c r="B196" s="35" t="s">
        <v>84</v>
      </c>
      <c r="C196" s="57" t="s">
        <v>150</v>
      </c>
      <c r="D196" s="59" t="s">
        <v>151</v>
      </c>
      <c r="E196" s="57">
        <v>2</v>
      </c>
      <c r="F196" s="36" t="s">
        <v>169</v>
      </c>
      <c r="G196" s="40" t="s">
        <v>236</v>
      </c>
      <c r="H196" s="38" t="s">
        <v>237</v>
      </c>
    </row>
    <row r="197" spans="1:8" ht="15">
      <c r="A197" s="182"/>
      <c r="B197" s="35"/>
      <c r="C197" s="35"/>
      <c r="D197" s="59"/>
      <c r="E197" s="57"/>
      <c r="F197" s="36"/>
      <c r="G197" s="36"/>
      <c r="H197" s="38"/>
    </row>
    <row r="198" spans="1:8" ht="14.25" customHeight="1">
      <c r="A198" s="191" t="s">
        <v>53</v>
      </c>
      <c r="B198" s="35" t="s">
        <v>81</v>
      </c>
      <c r="C198" s="35" t="s">
        <v>142</v>
      </c>
      <c r="D198" s="59" t="s">
        <v>143</v>
      </c>
      <c r="E198" s="57">
        <v>3</v>
      </c>
      <c r="F198" s="36" t="s">
        <v>119</v>
      </c>
      <c r="G198" s="36" t="s">
        <v>119</v>
      </c>
      <c r="H198" s="38" t="s">
        <v>134</v>
      </c>
    </row>
    <row r="199" spans="1:8" ht="13.5" customHeight="1">
      <c r="A199" s="192"/>
      <c r="B199" s="55" t="s">
        <v>82</v>
      </c>
      <c r="C199" s="35" t="s">
        <v>139</v>
      </c>
      <c r="D199" s="59" t="s">
        <v>140</v>
      </c>
      <c r="E199" s="57">
        <v>3</v>
      </c>
      <c r="F199" s="36" t="s">
        <v>79</v>
      </c>
      <c r="G199" s="36" t="s">
        <v>141</v>
      </c>
      <c r="H199" s="38" t="s">
        <v>134</v>
      </c>
    </row>
    <row r="200" spans="1:8" ht="13.5" customHeight="1">
      <c r="A200" s="193"/>
      <c r="B200" s="55"/>
      <c r="C200" s="60"/>
      <c r="D200" s="60"/>
      <c r="E200" s="60"/>
      <c r="F200" s="60"/>
      <c r="G200" s="60"/>
      <c r="H200" s="60"/>
    </row>
    <row r="201" spans="1:8" ht="13.5" customHeight="1">
      <c r="A201" s="183" t="s">
        <v>10</v>
      </c>
      <c r="B201" s="183"/>
      <c r="C201" s="184"/>
      <c r="D201" s="184"/>
      <c r="E201" s="155">
        <f>SUM(E183:E199)</f>
        <v>20</v>
      </c>
      <c r="F201" s="155"/>
      <c r="G201" s="61"/>
      <c r="H201" s="62"/>
    </row>
    <row r="202" spans="1:8" ht="13.5" customHeight="1">
      <c r="A202" s="45"/>
      <c r="B202" s="46"/>
      <c r="C202" s="46"/>
      <c r="D202" s="46"/>
      <c r="E202" s="46"/>
      <c r="F202" s="46"/>
      <c r="G202" s="47"/>
      <c r="H202" s="48"/>
    </row>
    <row r="203" spans="1:8" ht="15">
      <c r="A203" s="49"/>
      <c r="B203" s="48"/>
      <c r="C203" s="48"/>
      <c r="D203" s="48"/>
      <c r="E203" s="48"/>
      <c r="F203" s="48"/>
      <c r="G203" s="50" t="s">
        <v>233</v>
      </c>
      <c r="H203" s="48"/>
    </row>
    <row r="204" spans="1:8" ht="15">
      <c r="A204" s="49"/>
      <c r="B204" s="48"/>
      <c r="C204" s="48"/>
      <c r="D204" s="48"/>
      <c r="E204" s="48"/>
      <c r="F204" s="48"/>
      <c r="G204" s="50" t="s">
        <v>11</v>
      </c>
      <c r="H204" s="48"/>
    </row>
    <row r="205" ht="15">
      <c r="A205" s="51"/>
    </row>
    <row r="206" spans="1:8" ht="15">
      <c r="A206" s="51"/>
      <c r="B206" s="51"/>
      <c r="C206" s="52"/>
      <c r="D206" s="51"/>
      <c r="E206" s="51"/>
      <c r="F206" s="51"/>
      <c r="G206" s="50"/>
      <c r="H206" s="51"/>
    </row>
    <row r="207" spans="1:8" ht="15">
      <c r="A207" s="51"/>
      <c r="B207" s="51"/>
      <c r="C207" s="51"/>
      <c r="D207" s="51"/>
      <c r="E207" s="51"/>
      <c r="F207" s="51"/>
      <c r="G207" s="53"/>
      <c r="H207" s="51"/>
    </row>
    <row r="208" spans="1:8" ht="15">
      <c r="A208" s="51"/>
      <c r="B208" s="51"/>
      <c r="C208" s="51"/>
      <c r="D208" s="51"/>
      <c r="E208" s="51"/>
      <c r="F208" s="51"/>
      <c r="G208" s="53" t="s">
        <v>54</v>
      </c>
      <c r="H208" s="51"/>
    </row>
    <row r="220" spans="1:8" ht="15.75">
      <c r="A220" s="190" t="s">
        <v>0</v>
      </c>
      <c r="B220" s="190"/>
      <c r="C220" s="190"/>
      <c r="D220" s="190"/>
      <c r="E220" s="190"/>
      <c r="F220" s="190"/>
      <c r="G220" s="190"/>
      <c r="H220" s="190"/>
    </row>
    <row r="221" spans="1:8" ht="15.75">
      <c r="A221" s="190" t="s">
        <v>12</v>
      </c>
      <c r="B221" s="190"/>
      <c r="C221" s="190"/>
      <c r="D221" s="190"/>
      <c r="E221" s="190"/>
      <c r="F221" s="190"/>
      <c r="G221" s="190"/>
      <c r="H221" s="190"/>
    </row>
    <row r="222" spans="1:8" ht="15.75">
      <c r="A222" s="185"/>
      <c r="B222" s="185"/>
      <c r="C222" s="185"/>
      <c r="D222" s="185"/>
      <c r="E222" s="185"/>
      <c r="F222" s="185"/>
      <c r="G222" s="185"/>
      <c r="H222" s="185"/>
    </row>
    <row r="223" spans="1:8" ht="15.75">
      <c r="A223" s="185" t="s">
        <v>55</v>
      </c>
      <c r="B223" s="185"/>
      <c r="C223" s="185"/>
      <c r="D223" s="185"/>
      <c r="E223" s="185"/>
      <c r="F223" s="185"/>
      <c r="G223" s="185"/>
      <c r="H223" s="185"/>
    </row>
    <row r="224" spans="1:8" ht="15.75">
      <c r="A224" s="185"/>
      <c r="B224" s="185"/>
      <c r="C224" s="185"/>
      <c r="D224" s="185"/>
      <c r="E224" s="185"/>
      <c r="F224" s="185"/>
      <c r="G224" s="185"/>
      <c r="H224" s="185"/>
    </row>
    <row r="225" spans="1:8" ht="15.75">
      <c r="A225" s="32"/>
      <c r="B225" s="32"/>
      <c r="C225" s="32"/>
      <c r="D225" s="32"/>
      <c r="E225" s="32"/>
      <c r="F225" s="32"/>
      <c r="G225" s="32"/>
      <c r="H225" s="32"/>
    </row>
    <row r="226" spans="1:8" ht="15.75">
      <c r="A226" s="186" t="s">
        <v>56</v>
      </c>
      <c r="B226" s="187"/>
      <c r="C226" s="187"/>
      <c r="D226" s="187"/>
      <c r="E226" s="188"/>
      <c r="F226" s="33"/>
      <c r="G226" s="189" t="s">
        <v>155</v>
      </c>
      <c r="H226" s="189"/>
    </row>
    <row r="227" spans="1:8" ht="15.75">
      <c r="A227" s="154" t="s">
        <v>1</v>
      </c>
      <c r="B227" s="154" t="s">
        <v>2</v>
      </c>
      <c r="C227" s="154" t="s">
        <v>13</v>
      </c>
      <c r="D227" s="154" t="s">
        <v>3</v>
      </c>
      <c r="E227" s="154" t="s">
        <v>4</v>
      </c>
      <c r="F227" s="154" t="s">
        <v>89</v>
      </c>
      <c r="G227" s="154" t="s">
        <v>5</v>
      </c>
      <c r="H227" s="154" t="s">
        <v>6</v>
      </c>
    </row>
    <row r="228" spans="1:8" ht="15">
      <c r="A228" s="182" t="s">
        <v>49</v>
      </c>
      <c r="B228" s="35" t="s">
        <v>156</v>
      </c>
      <c r="C228" s="35" t="s">
        <v>136</v>
      </c>
      <c r="D228" s="59" t="s">
        <v>137</v>
      </c>
      <c r="E228" s="57">
        <v>3</v>
      </c>
      <c r="F228" s="36" t="s">
        <v>222</v>
      </c>
      <c r="G228" s="36" t="s">
        <v>222</v>
      </c>
      <c r="H228" s="38" t="s">
        <v>105</v>
      </c>
    </row>
    <row r="229" spans="1:8" ht="15">
      <c r="A229" s="182"/>
      <c r="B229" s="35" t="s">
        <v>157</v>
      </c>
      <c r="C229" s="57" t="s">
        <v>150</v>
      </c>
      <c r="D229" s="59" t="s">
        <v>151</v>
      </c>
      <c r="E229" s="57">
        <v>2</v>
      </c>
      <c r="F229" s="36" t="s">
        <v>169</v>
      </c>
      <c r="G229" s="36" t="s">
        <v>169</v>
      </c>
      <c r="H229" s="38" t="s">
        <v>105</v>
      </c>
    </row>
    <row r="230" spans="1:8" ht="15">
      <c r="A230" s="182"/>
      <c r="B230" s="60"/>
      <c r="C230" s="60"/>
      <c r="D230" s="60"/>
      <c r="E230" s="60"/>
      <c r="F230" s="60"/>
      <c r="G230" s="60"/>
      <c r="H230" s="38"/>
    </row>
    <row r="231" spans="1:8" ht="15">
      <c r="A231" s="182" t="s">
        <v>50</v>
      </c>
      <c r="B231" s="35" t="s">
        <v>156</v>
      </c>
      <c r="C231" s="35" t="s">
        <v>131</v>
      </c>
      <c r="D231" s="59" t="s">
        <v>132</v>
      </c>
      <c r="E231" s="57">
        <v>3</v>
      </c>
      <c r="F231" s="36" t="s">
        <v>221</v>
      </c>
      <c r="G231" s="36" t="s">
        <v>221</v>
      </c>
      <c r="H231" s="38" t="s">
        <v>105</v>
      </c>
    </row>
    <row r="232" spans="1:8" ht="15">
      <c r="A232" s="182"/>
      <c r="B232" s="35" t="s">
        <v>157</v>
      </c>
      <c r="C232" s="35" t="s">
        <v>144</v>
      </c>
      <c r="D232" s="59" t="s">
        <v>145</v>
      </c>
      <c r="E232" s="57">
        <v>2</v>
      </c>
      <c r="F232" s="36" t="s">
        <v>223</v>
      </c>
      <c r="G232" s="36" t="s">
        <v>223</v>
      </c>
      <c r="H232" s="38" t="s">
        <v>105</v>
      </c>
    </row>
    <row r="233" spans="1:8" ht="15">
      <c r="A233" s="182"/>
      <c r="B233" s="60"/>
      <c r="C233" s="60"/>
      <c r="D233" s="60"/>
      <c r="E233" s="60"/>
      <c r="F233" s="60"/>
      <c r="G233" s="60"/>
      <c r="H233" s="38"/>
    </row>
    <row r="234" spans="1:8" ht="15">
      <c r="A234" s="182" t="s">
        <v>51</v>
      </c>
      <c r="B234" s="35" t="s">
        <v>156</v>
      </c>
      <c r="C234" s="35" t="s">
        <v>139</v>
      </c>
      <c r="D234" s="59" t="s">
        <v>140</v>
      </c>
      <c r="E234" s="57">
        <v>3</v>
      </c>
      <c r="F234" s="36" t="s">
        <v>79</v>
      </c>
      <c r="G234" s="36" t="s">
        <v>141</v>
      </c>
      <c r="H234" s="38" t="s">
        <v>105</v>
      </c>
    </row>
    <row r="235" spans="1:8" ht="15">
      <c r="A235" s="182"/>
      <c r="B235" s="35" t="s">
        <v>157</v>
      </c>
      <c r="C235" s="57" t="s">
        <v>152</v>
      </c>
      <c r="D235" s="37" t="s">
        <v>153</v>
      </c>
      <c r="E235" s="35">
        <v>2</v>
      </c>
      <c r="F235" s="36" t="s">
        <v>223</v>
      </c>
      <c r="G235" s="36" t="s">
        <v>223</v>
      </c>
      <c r="H235" s="38" t="s">
        <v>105</v>
      </c>
    </row>
    <row r="236" spans="1:8" ht="15">
      <c r="A236" s="182"/>
      <c r="B236" s="60"/>
      <c r="C236" s="60"/>
      <c r="D236" s="60"/>
      <c r="E236" s="60"/>
      <c r="F236" s="60"/>
      <c r="G236" s="60"/>
      <c r="H236" s="38"/>
    </row>
    <row r="237" spans="1:8" ht="15">
      <c r="A237" s="182" t="s">
        <v>52</v>
      </c>
      <c r="B237" s="35" t="s">
        <v>93</v>
      </c>
      <c r="C237" s="35" t="s">
        <v>147</v>
      </c>
      <c r="D237" s="59" t="s">
        <v>148</v>
      </c>
      <c r="E237" s="57">
        <v>2</v>
      </c>
      <c r="F237" s="36" t="s">
        <v>149</v>
      </c>
      <c r="G237" s="36" t="s">
        <v>149</v>
      </c>
      <c r="H237" s="38" t="s">
        <v>105</v>
      </c>
    </row>
    <row r="238" spans="1:8" ht="15">
      <c r="A238" s="182"/>
      <c r="B238" s="35" t="s">
        <v>158</v>
      </c>
      <c r="C238" s="35" t="s">
        <v>142</v>
      </c>
      <c r="D238" s="59" t="s">
        <v>143</v>
      </c>
      <c r="E238" s="57">
        <v>3</v>
      </c>
      <c r="F238" s="36" t="s">
        <v>119</v>
      </c>
      <c r="G238" s="36" t="s">
        <v>129</v>
      </c>
      <c r="H238" s="38" t="s">
        <v>105</v>
      </c>
    </row>
    <row r="239" spans="1:8" ht="15">
      <c r="A239" s="182"/>
      <c r="B239" s="35"/>
      <c r="C239" s="35"/>
      <c r="D239" s="59"/>
      <c r="E239" s="57"/>
      <c r="F239" s="36"/>
      <c r="G239" s="36"/>
      <c r="H239" s="38"/>
    </row>
    <row r="240" spans="1:8" ht="15">
      <c r="A240" s="182" t="s">
        <v>86</v>
      </c>
      <c r="B240" s="35"/>
      <c r="C240" s="35"/>
      <c r="D240" s="59"/>
      <c r="E240" s="57"/>
      <c r="F240" s="36"/>
      <c r="G240" s="36"/>
      <c r="H240" s="38"/>
    </row>
    <row r="241" spans="1:8" ht="15">
      <c r="A241" s="182"/>
      <c r="B241" s="35"/>
      <c r="C241" s="35"/>
      <c r="D241" s="59"/>
      <c r="E241" s="57"/>
      <c r="F241" s="36"/>
      <c r="G241" s="36"/>
      <c r="H241" s="38"/>
    </row>
    <row r="242" spans="1:8" ht="15">
      <c r="A242" s="182"/>
      <c r="B242" s="60"/>
      <c r="C242" s="60"/>
      <c r="D242" s="60"/>
      <c r="E242" s="60"/>
      <c r="F242" s="60"/>
      <c r="G242" s="60"/>
      <c r="H242" s="38"/>
    </row>
    <row r="243" spans="1:8" ht="15">
      <c r="A243" s="182" t="s">
        <v>53</v>
      </c>
      <c r="B243" s="35"/>
      <c r="C243" s="35"/>
      <c r="D243" s="59"/>
      <c r="E243" s="57"/>
      <c r="F243" s="36"/>
      <c r="G243" s="36"/>
      <c r="H243" s="38"/>
    </row>
    <row r="244" spans="1:8" ht="15">
      <c r="A244" s="182"/>
      <c r="B244" s="35"/>
      <c r="C244" s="35"/>
      <c r="D244" s="59"/>
      <c r="E244" s="57"/>
      <c r="F244" s="36"/>
      <c r="G244" s="36"/>
      <c r="H244" s="38"/>
    </row>
    <row r="245" spans="1:8" ht="15">
      <c r="A245" s="182"/>
      <c r="B245" s="60"/>
      <c r="C245" s="60"/>
      <c r="D245" s="60"/>
      <c r="E245" s="60"/>
      <c r="F245" s="60"/>
      <c r="G245" s="60"/>
      <c r="H245" s="38"/>
    </row>
    <row r="246" spans="1:8" ht="15.75">
      <c r="A246" s="184" t="s">
        <v>10</v>
      </c>
      <c r="B246" s="184"/>
      <c r="C246" s="184"/>
      <c r="D246" s="184"/>
      <c r="E246" s="155">
        <f>SUM(E228:E238)</f>
        <v>20</v>
      </c>
      <c r="F246" s="155"/>
      <c r="G246" s="61"/>
      <c r="H246" s="62"/>
    </row>
    <row r="247" spans="1:8" ht="15.75">
      <c r="A247" s="45"/>
      <c r="B247" s="46"/>
      <c r="C247" s="46"/>
      <c r="D247" s="46"/>
      <c r="E247" s="46"/>
      <c r="F247" s="46"/>
      <c r="G247" s="47"/>
      <c r="H247" s="48"/>
    </row>
    <row r="248" spans="1:8" ht="15">
      <c r="A248" s="49"/>
      <c r="B248" s="48"/>
      <c r="C248" s="48"/>
      <c r="D248" s="48"/>
      <c r="E248" s="48"/>
      <c r="F248" s="48"/>
      <c r="G248" s="50" t="s">
        <v>233</v>
      </c>
      <c r="H248" s="48"/>
    </row>
    <row r="249" spans="1:8" ht="15">
      <c r="A249" s="49"/>
      <c r="B249" s="48"/>
      <c r="C249" s="48"/>
      <c r="D249" s="48"/>
      <c r="E249" s="48"/>
      <c r="F249" s="48"/>
      <c r="G249" s="50" t="s">
        <v>11</v>
      </c>
      <c r="H249" s="48"/>
    </row>
    <row r="250" spans="1:8" ht="15">
      <c r="A250" s="51"/>
      <c r="B250" s="51"/>
      <c r="C250" s="52"/>
      <c r="D250" s="51"/>
      <c r="E250" s="51"/>
      <c r="F250" s="51"/>
      <c r="G250" s="50"/>
      <c r="H250" s="51"/>
    </row>
    <row r="251" spans="1:8" ht="15">
      <c r="A251" s="51"/>
      <c r="B251" s="51"/>
      <c r="C251" s="52"/>
      <c r="D251" s="51"/>
      <c r="E251" s="51"/>
      <c r="F251" s="51"/>
      <c r="G251" s="50"/>
      <c r="H251" s="51"/>
    </row>
    <row r="252" spans="1:8" ht="15">
      <c r="A252" s="51"/>
      <c r="B252" s="51"/>
      <c r="C252" s="51"/>
      <c r="D252" s="51"/>
      <c r="E252" s="51"/>
      <c r="F252" s="51"/>
      <c r="G252" s="53"/>
      <c r="H252" s="51"/>
    </row>
    <row r="253" spans="1:8" ht="15">
      <c r="A253" s="51"/>
      <c r="B253" s="51"/>
      <c r="C253" s="51"/>
      <c r="D253" s="51"/>
      <c r="E253" s="51"/>
      <c r="F253" s="51"/>
      <c r="G253" s="53" t="s">
        <v>54</v>
      </c>
      <c r="H253" s="51"/>
    </row>
    <row r="254" spans="1:8" ht="15">
      <c r="A254" s="51"/>
      <c r="B254" s="51"/>
      <c r="C254" s="51"/>
      <c r="D254" s="51"/>
      <c r="E254" s="51"/>
      <c r="F254" s="51"/>
      <c r="G254" s="54"/>
      <c r="H254" s="51"/>
    </row>
    <row r="255" spans="1:8" ht="15">
      <c r="A255" s="51"/>
      <c r="B255" s="51"/>
      <c r="C255" s="52"/>
      <c r="D255" s="51"/>
      <c r="E255" s="51"/>
      <c r="F255" s="51"/>
      <c r="G255" s="50"/>
      <c r="H255" s="51"/>
    </row>
    <row r="264" spans="1:8" ht="15.75">
      <c r="A264" s="190" t="s">
        <v>0</v>
      </c>
      <c r="B264" s="190"/>
      <c r="C264" s="190"/>
      <c r="D264" s="190"/>
      <c r="E264" s="190"/>
      <c r="F264" s="190"/>
      <c r="G264" s="190"/>
      <c r="H264" s="190"/>
    </row>
    <row r="265" spans="1:8" ht="15.75">
      <c r="A265" s="190" t="s">
        <v>12</v>
      </c>
      <c r="B265" s="190"/>
      <c r="C265" s="190"/>
      <c r="D265" s="190"/>
      <c r="E265" s="190"/>
      <c r="F265" s="190"/>
      <c r="G265" s="190"/>
      <c r="H265" s="190"/>
    </row>
    <row r="266" spans="1:8" ht="15.75">
      <c r="A266" s="185"/>
      <c r="B266" s="185"/>
      <c r="C266" s="185"/>
      <c r="D266" s="185"/>
      <c r="E266" s="185"/>
      <c r="F266" s="185"/>
      <c r="G266" s="185"/>
      <c r="H266" s="185"/>
    </row>
    <row r="267" spans="1:8" ht="15.75">
      <c r="A267" s="185" t="s">
        <v>55</v>
      </c>
      <c r="B267" s="185"/>
      <c r="C267" s="185"/>
      <c r="D267" s="185"/>
      <c r="E267" s="185"/>
      <c r="F267" s="185"/>
      <c r="G267" s="185"/>
      <c r="H267" s="185"/>
    </row>
    <row r="268" spans="1:8" ht="13.5" customHeight="1">
      <c r="A268" s="185"/>
      <c r="B268" s="185"/>
      <c r="C268" s="185"/>
      <c r="D268" s="185"/>
      <c r="E268" s="185"/>
      <c r="F268" s="185"/>
      <c r="G268" s="185"/>
      <c r="H268" s="185"/>
    </row>
    <row r="269" spans="1:8" ht="13.5" customHeight="1">
      <c r="A269" s="32"/>
      <c r="B269" s="32"/>
      <c r="C269" s="32"/>
      <c r="D269" s="32"/>
      <c r="E269" s="32"/>
      <c r="F269" s="32"/>
      <c r="G269" s="32"/>
      <c r="H269" s="32"/>
    </row>
    <row r="270" spans="1:9" ht="15.75">
      <c r="A270" s="186" t="s">
        <v>56</v>
      </c>
      <c r="B270" s="187"/>
      <c r="C270" s="187"/>
      <c r="D270" s="187"/>
      <c r="E270" s="188"/>
      <c r="F270" s="33"/>
      <c r="G270" s="189" t="s">
        <v>159</v>
      </c>
      <c r="H270" s="189"/>
      <c r="I270" s="29"/>
    </row>
    <row r="271" spans="1:8" ht="15.75">
      <c r="A271" s="154" t="s">
        <v>1</v>
      </c>
      <c r="B271" s="154" t="s">
        <v>2</v>
      </c>
      <c r="C271" s="154" t="s">
        <v>13</v>
      </c>
      <c r="D271" s="154" t="s">
        <v>3</v>
      </c>
      <c r="E271" s="154" t="s">
        <v>4</v>
      </c>
      <c r="F271" s="154" t="s">
        <v>89</v>
      </c>
      <c r="G271" s="154" t="s">
        <v>5</v>
      </c>
      <c r="H271" s="154" t="s">
        <v>6</v>
      </c>
    </row>
    <row r="272" spans="1:8" ht="15">
      <c r="A272" s="191" t="s">
        <v>49</v>
      </c>
      <c r="B272" s="55"/>
      <c r="C272" s="35" t="s">
        <v>232</v>
      </c>
      <c r="D272" s="56" t="s">
        <v>230</v>
      </c>
      <c r="E272" s="57">
        <v>6</v>
      </c>
      <c r="F272" s="36"/>
      <c r="G272" s="36" t="s">
        <v>231</v>
      </c>
      <c r="H272" s="38"/>
    </row>
    <row r="273" spans="1:8" ht="15">
      <c r="A273" s="192"/>
      <c r="B273" s="55"/>
      <c r="C273" s="35"/>
      <c r="D273" s="56"/>
      <c r="E273" s="57"/>
      <c r="F273" s="36"/>
      <c r="G273" s="36"/>
      <c r="H273" s="38"/>
    </row>
    <row r="274" spans="1:8" ht="15">
      <c r="A274" s="193"/>
      <c r="B274" s="35"/>
      <c r="C274" s="35"/>
      <c r="D274" s="59"/>
      <c r="E274" s="57"/>
      <c r="F274" s="36"/>
      <c r="G274" s="36"/>
      <c r="H274" s="38"/>
    </row>
    <row r="275" spans="1:8" ht="15">
      <c r="A275" s="191" t="s">
        <v>50</v>
      </c>
      <c r="B275" s="35"/>
      <c r="C275" s="35"/>
      <c r="D275" s="59"/>
      <c r="E275" s="57"/>
      <c r="F275" s="36"/>
      <c r="G275" s="36"/>
      <c r="H275" s="38"/>
    </row>
    <row r="276" spans="1:8" ht="15">
      <c r="A276" s="192"/>
      <c r="B276" s="35"/>
      <c r="C276" s="35"/>
      <c r="D276" s="59"/>
      <c r="E276" s="57"/>
      <c r="F276" s="36"/>
      <c r="G276" s="36"/>
      <c r="H276" s="38"/>
    </row>
    <row r="277" spans="1:8" ht="15">
      <c r="A277" s="193"/>
      <c r="B277" s="35"/>
      <c r="C277" s="35"/>
      <c r="D277" s="59"/>
      <c r="E277" s="57"/>
      <c r="F277" s="36"/>
      <c r="G277" s="36"/>
      <c r="H277" s="38"/>
    </row>
    <row r="278" spans="1:8" ht="15">
      <c r="A278" s="191" t="s">
        <v>51</v>
      </c>
      <c r="B278" s="35"/>
      <c r="C278" s="35"/>
      <c r="D278" s="59"/>
      <c r="E278" s="57"/>
      <c r="F278" s="36"/>
      <c r="G278" s="36"/>
      <c r="H278" s="38"/>
    </row>
    <row r="279" spans="1:8" ht="15">
      <c r="A279" s="192"/>
      <c r="B279" s="35"/>
      <c r="C279" s="35"/>
      <c r="D279" s="59"/>
      <c r="E279" s="57"/>
      <c r="F279" s="36"/>
      <c r="G279" s="36"/>
      <c r="H279" s="38"/>
    </row>
    <row r="280" spans="1:8" ht="15">
      <c r="A280" s="193"/>
      <c r="B280" s="35"/>
      <c r="C280" s="35"/>
      <c r="D280" s="59"/>
      <c r="E280" s="57"/>
      <c r="F280" s="36"/>
      <c r="G280" s="36"/>
      <c r="H280" s="38"/>
    </row>
    <row r="281" spans="1:8" ht="15">
      <c r="A281" s="191" t="s">
        <v>52</v>
      </c>
      <c r="B281" s="35" t="s">
        <v>81</v>
      </c>
      <c r="C281" s="35" t="s">
        <v>160</v>
      </c>
      <c r="D281" s="59" t="s">
        <v>162</v>
      </c>
      <c r="E281" s="57">
        <v>3</v>
      </c>
      <c r="F281" s="36" t="s">
        <v>80</v>
      </c>
      <c r="G281" s="36" t="s">
        <v>203</v>
      </c>
      <c r="H281" s="38" t="s">
        <v>164</v>
      </c>
    </row>
    <row r="282" spans="1:8" ht="15">
      <c r="A282" s="192"/>
      <c r="B282" s="35" t="s">
        <v>120</v>
      </c>
      <c r="C282" s="35" t="s">
        <v>161</v>
      </c>
      <c r="D282" s="59" t="s">
        <v>163</v>
      </c>
      <c r="E282" s="57">
        <v>2</v>
      </c>
      <c r="F282" s="36" t="s">
        <v>79</v>
      </c>
      <c r="G282" s="36" t="s">
        <v>79</v>
      </c>
      <c r="H282" s="38" t="s">
        <v>164</v>
      </c>
    </row>
    <row r="283" spans="1:8" ht="15">
      <c r="A283" s="193"/>
      <c r="B283" s="35"/>
      <c r="C283" s="35"/>
      <c r="D283" s="59"/>
      <c r="E283" s="57"/>
      <c r="F283" s="36"/>
      <c r="G283" s="36"/>
      <c r="H283" s="38"/>
    </row>
    <row r="284" spans="1:8" ht="15">
      <c r="A284" s="191" t="s">
        <v>86</v>
      </c>
      <c r="B284" s="35" t="s">
        <v>83</v>
      </c>
      <c r="C284" s="57" t="s">
        <v>165</v>
      </c>
      <c r="D284" s="59" t="s">
        <v>167</v>
      </c>
      <c r="E284" s="57">
        <v>2</v>
      </c>
      <c r="F284" s="36" t="s">
        <v>224</v>
      </c>
      <c r="G284" s="36" t="s">
        <v>224</v>
      </c>
      <c r="H284" s="38" t="s">
        <v>164</v>
      </c>
    </row>
    <row r="285" spans="1:8" ht="15">
      <c r="A285" s="192"/>
      <c r="B285" s="35" t="s">
        <v>84</v>
      </c>
      <c r="C285" s="57" t="s">
        <v>166</v>
      </c>
      <c r="D285" s="59" t="s">
        <v>168</v>
      </c>
      <c r="E285" s="57">
        <v>2</v>
      </c>
      <c r="F285" s="36" t="s">
        <v>104</v>
      </c>
      <c r="G285" s="36" t="s">
        <v>104</v>
      </c>
      <c r="H285" s="38" t="s">
        <v>164</v>
      </c>
    </row>
    <row r="286" spans="1:8" ht="15">
      <c r="A286" s="193"/>
      <c r="B286" s="35"/>
      <c r="C286" s="57"/>
      <c r="D286" s="59"/>
      <c r="E286" s="57"/>
      <c r="F286" s="36"/>
      <c r="G286" s="36"/>
      <c r="H286" s="38"/>
    </row>
    <row r="287" spans="1:8" ht="15">
      <c r="A287" s="191" t="s">
        <v>53</v>
      </c>
      <c r="B287" s="35"/>
      <c r="C287" s="57"/>
      <c r="D287" s="59"/>
      <c r="E287" s="57"/>
      <c r="F287" s="36"/>
      <c r="G287" s="36"/>
      <c r="H287" s="38"/>
    </row>
    <row r="288" spans="1:8" ht="15">
      <c r="A288" s="192"/>
      <c r="B288" s="35"/>
      <c r="C288" s="57"/>
      <c r="D288" s="59"/>
      <c r="E288" s="57"/>
      <c r="F288" s="36"/>
      <c r="G288" s="36"/>
      <c r="H288" s="38"/>
    </row>
    <row r="289" spans="1:8" s="31" customFormat="1" ht="15">
      <c r="A289" s="193"/>
      <c r="B289" s="35"/>
      <c r="C289" s="57"/>
      <c r="D289" s="37"/>
      <c r="E289" s="35"/>
      <c r="F289" s="37"/>
      <c r="G289" s="37"/>
      <c r="H289" s="38"/>
    </row>
    <row r="290" spans="1:8" ht="15.75">
      <c r="A290" s="183" t="s">
        <v>10</v>
      </c>
      <c r="B290" s="183"/>
      <c r="C290" s="184"/>
      <c r="D290" s="183"/>
      <c r="E290" s="154">
        <f>SUM(E272:E289)</f>
        <v>15</v>
      </c>
      <c r="F290" s="154"/>
      <c r="G290" s="43"/>
      <c r="H290" s="44"/>
    </row>
    <row r="291" spans="1:8" ht="15.75">
      <c r="A291" s="45"/>
      <c r="B291" s="46"/>
      <c r="C291" s="46"/>
      <c r="D291" s="46"/>
      <c r="E291" s="46"/>
      <c r="F291" s="46"/>
      <c r="G291" s="47"/>
      <c r="H291" s="48"/>
    </row>
    <row r="292" spans="1:8" ht="15">
      <c r="A292" s="49"/>
      <c r="B292" s="48"/>
      <c r="C292" s="48"/>
      <c r="D292" s="48"/>
      <c r="E292" s="48"/>
      <c r="F292" s="48"/>
      <c r="G292" s="50" t="s">
        <v>233</v>
      </c>
      <c r="H292" s="48"/>
    </row>
    <row r="293" spans="1:8" ht="15">
      <c r="A293" s="49"/>
      <c r="B293" s="48"/>
      <c r="C293" s="48"/>
      <c r="D293" s="48"/>
      <c r="E293" s="48"/>
      <c r="F293" s="48"/>
      <c r="G293" s="50" t="s">
        <v>11</v>
      </c>
      <c r="H293" s="48"/>
    </row>
    <row r="294" spans="1:8" ht="15">
      <c r="A294" s="51"/>
      <c r="B294" s="51"/>
      <c r="C294" s="52"/>
      <c r="D294" s="51"/>
      <c r="E294" s="51"/>
      <c r="F294" s="51"/>
      <c r="G294" s="50"/>
      <c r="H294" s="51"/>
    </row>
    <row r="295" spans="1:8" ht="15">
      <c r="A295" s="51"/>
      <c r="B295" s="51"/>
      <c r="C295" s="52"/>
      <c r="D295" s="51"/>
      <c r="E295" s="51"/>
      <c r="F295" s="51"/>
      <c r="G295" s="50"/>
      <c r="H295" s="51"/>
    </row>
    <row r="296" spans="1:8" ht="15">
      <c r="A296" s="51"/>
      <c r="B296" s="51"/>
      <c r="C296" s="51"/>
      <c r="D296" s="51"/>
      <c r="E296" s="51"/>
      <c r="F296" s="51"/>
      <c r="G296" s="53"/>
      <c r="H296" s="51"/>
    </row>
    <row r="297" spans="1:8" ht="15">
      <c r="A297" s="51"/>
      <c r="B297" s="51"/>
      <c r="C297" s="51"/>
      <c r="D297" s="51"/>
      <c r="E297" s="51"/>
      <c r="F297" s="51"/>
      <c r="G297" s="53" t="s">
        <v>54</v>
      </c>
      <c r="H297" s="51"/>
    </row>
    <row r="298" spans="1:8" ht="15">
      <c r="A298" s="51"/>
      <c r="B298" s="51"/>
      <c r="C298" s="51"/>
      <c r="D298" s="51"/>
      <c r="E298" s="51"/>
      <c r="F298" s="51"/>
      <c r="G298" s="54"/>
      <c r="H298" s="51"/>
    </row>
    <row r="299" spans="1:8" ht="15">
      <c r="A299" s="51"/>
      <c r="B299" s="51"/>
      <c r="C299" s="51"/>
      <c r="D299" s="51"/>
      <c r="E299" s="51"/>
      <c r="F299" s="51"/>
      <c r="G299" s="54"/>
      <c r="H299" s="51"/>
    </row>
    <row r="300" spans="1:8" ht="15">
      <c r="A300" s="51"/>
      <c r="B300" s="51"/>
      <c r="C300" s="51"/>
      <c r="D300" s="51"/>
      <c r="E300" s="51"/>
      <c r="F300" s="51"/>
      <c r="G300" s="54"/>
      <c r="H300" s="51"/>
    </row>
    <row r="301" spans="1:8" ht="15">
      <c r="A301" s="51"/>
      <c r="B301" s="51"/>
      <c r="C301" s="51"/>
      <c r="D301" s="51"/>
      <c r="E301" s="51"/>
      <c r="F301" s="51"/>
      <c r="G301" s="54"/>
      <c r="H301" s="51"/>
    </row>
    <row r="302" spans="1:8" ht="15">
      <c r="A302" s="51"/>
      <c r="B302" s="51"/>
      <c r="C302" s="51"/>
      <c r="D302" s="51"/>
      <c r="E302" s="51"/>
      <c r="F302" s="51"/>
      <c r="G302" s="54"/>
      <c r="H302" s="51"/>
    </row>
    <row r="303" spans="1:8" ht="15">
      <c r="A303" s="51"/>
      <c r="B303" s="51"/>
      <c r="C303" s="51"/>
      <c r="D303" s="51"/>
      <c r="E303" s="51"/>
      <c r="F303" s="51"/>
      <c r="G303" s="54"/>
      <c r="H303" s="51"/>
    </row>
    <row r="304" spans="1:8" ht="15">
      <c r="A304" s="51"/>
      <c r="B304" s="51"/>
      <c r="C304" s="51"/>
      <c r="D304" s="51"/>
      <c r="E304" s="51"/>
      <c r="F304" s="51"/>
      <c r="G304" s="54"/>
      <c r="H304" s="51"/>
    </row>
    <row r="305" spans="1:8" ht="15">
      <c r="A305" s="51"/>
      <c r="B305" s="51"/>
      <c r="C305" s="51"/>
      <c r="D305" s="51"/>
      <c r="E305" s="51"/>
      <c r="F305" s="51"/>
      <c r="G305" s="54"/>
      <c r="H305" s="51"/>
    </row>
    <row r="306" spans="1:8" ht="15">
      <c r="A306" s="51"/>
      <c r="B306" s="51"/>
      <c r="C306" s="51"/>
      <c r="D306" s="51"/>
      <c r="E306" s="51"/>
      <c r="F306" s="51"/>
      <c r="G306" s="54"/>
      <c r="H306" s="51"/>
    </row>
    <row r="307" spans="1:8" ht="15.75">
      <c r="A307" s="190" t="s">
        <v>0</v>
      </c>
      <c r="B307" s="190"/>
      <c r="C307" s="190"/>
      <c r="D307" s="190"/>
      <c r="E307" s="190"/>
      <c r="F307" s="190"/>
      <c r="G307" s="190"/>
      <c r="H307" s="190"/>
    </row>
    <row r="308" spans="1:8" ht="15.75">
      <c r="A308" s="190" t="s">
        <v>12</v>
      </c>
      <c r="B308" s="190"/>
      <c r="C308" s="190"/>
      <c r="D308" s="190"/>
      <c r="E308" s="190"/>
      <c r="F308" s="190"/>
      <c r="G308" s="190"/>
      <c r="H308" s="190"/>
    </row>
    <row r="309" spans="1:8" ht="15.75">
      <c r="A309" s="185"/>
      <c r="B309" s="185"/>
      <c r="C309" s="185"/>
      <c r="D309" s="185"/>
      <c r="E309" s="185"/>
      <c r="F309" s="185"/>
      <c r="G309" s="185"/>
      <c r="H309" s="185"/>
    </row>
    <row r="310" spans="1:8" ht="15.75">
      <c r="A310" s="185" t="s">
        <v>55</v>
      </c>
      <c r="B310" s="185"/>
      <c r="C310" s="185"/>
      <c r="D310" s="185"/>
      <c r="E310" s="185"/>
      <c r="F310" s="185"/>
      <c r="G310" s="185"/>
      <c r="H310" s="185"/>
    </row>
    <row r="311" spans="1:8" ht="15.75">
      <c r="A311" s="185"/>
      <c r="B311" s="185"/>
      <c r="C311" s="185"/>
      <c r="D311" s="185"/>
      <c r="E311" s="185"/>
      <c r="F311" s="185"/>
      <c r="G311" s="185"/>
      <c r="H311" s="185"/>
    </row>
    <row r="312" spans="1:8" ht="15.75">
      <c r="A312" s="32"/>
      <c r="B312" s="32"/>
      <c r="C312" s="32"/>
      <c r="D312" s="32"/>
      <c r="E312" s="32"/>
      <c r="F312" s="32"/>
      <c r="G312" s="32"/>
      <c r="H312" s="32"/>
    </row>
    <row r="313" spans="1:8" ht="15.75">
      <c r="A313" s="186" t="s">
        <v>56</v>
      </c>
      <c r="B313" s="187"/>
      <c r="C313" s="187"/>
      <c r="D313" s="187"/>
      <c r="E313" s="188"/>
      <c r="F313" s="33"/>
      <c r="G313" s="189" t="s">
        <v>170</v>
      </c>
      <c r="H313" s="189"/>
    </row>
    <row r="314" spans="1:8" ht="15.75">
      <c r="A314" s="154" t="s">
        <v>1</v>
      </c>
      <c r="B314" s="154" t="s">
        <v>2</v>
      </c>
      <c r="C314" s="154" t="s">
        <v>13</v>
      </c>
      <c r="D314" s="154" t="s">
        <v>3</v>
      </c>
      <c r="E314" s="154" t="s">
        <v>4</v>
      </c>
      <c r="F314" s="154" t="s">
        <v>89</v>
      </c>
      <c r="G314" s="154" t="s">
        <v>5</v>
      </c>
      <c r="H314" s="154" t="s">
        <v>6</v>
      </c>
    </row>
    <row r="315" spans="1:8" ht="15">
      <c r="A315" s="182" t="s">
        <v>49</v>
      </c>
      <c r="B315" s="35" t="s">
        <v>83</v>
      </c>
      <c r="C315" s="35" t="s">
        <v>161</v>
      </c>
      <c r="D315" s="59" t="s">
        <v>163</v>
      </c>
      <c r="E315" s="57">
        <v>2</v>
      </c>
      <c r="F315" s="36" t="s">
        <v>79</v>
      </c>
      <c r="G315" s="36" t="s">
        <v>79</v>
      </c>
      <c r="H315" s="38" t="s">
        <v>171</v>
      </c>
    </row>
    <row r="316" spans="1:8" ht="15">
      <c r="A316" s="182"/>
      <c r="B316" s="35" t="s">
        <v>98</v>
      </c>
      <c r="C316" s="35" t="s">
        <v>160</v>
      </c>
      <c r="D316" s="59" t="s">
        <v>162</v>
      </c>
      <c r="E316" s="57">
        <v>3</v>
      </c>
      <c r="F316" s="36" t="s">
        <v>80</v>
      </c>
      <c r="G316" s="36" t="s">
        <v>80</v>
      </c>
      <c r="H316" s="38" t="s">
        <v>171</v>
      </c>
    </row>
    <row r="317" spans="1:8" ht="15">
      <c r="A317" s="182"/>
      <c r="B317" s="35"/>
      <c r="C317" s="35"/>
      <c r="D317" s="59"/>
      <c r="E317" s="57"/>
      <c r="F317" s="36"/>
      <c r="G317" s="36"/>
      <c r="H317" s="38"/>
    </row>
    <row r="318" spans="1:8" ht="15">
      <c r="A318" s="182" t="s">
        <v>50</v>
      </c>
      <c r="B318" s="35"/>
      <c r="C318" s="35" t="s">
        <v>232</v>
      </c>
      <c r="D318" s="56" t="s">
        <v>230</v>
      </c>
      <c r="E318" s="57">
        <v>6</v>
      </c>
      <c r="F318" s="36"/>
      <c r="G318" s="36" t="s">
        <v>231</v>
      </c>
      <c r="H318" s="38"/>
    </row>
    <row r="319" spans="1:8" ht="15">
      <c r="A319" s="182"/>
      <c r="B319" s="35"/>
      <c r="C319" s="35"/>
      <c r="D319" s="59"/>
      <c r="E319" s="57"/>
      <c r="F319" s="36"/>
      <c r="G319" s="36"/>
      <c r="H319" s="38"/>
    </row>
    <row r="320" spans="1:8" ht="15">
      <c r="A320" s="182"/>
      <c r="B320" s="35"/>
      <c r="C320" s="35"/>
      <c r="D320" s="59"/>
      <c r="E320" s="57"/>
      <c r="F320" s="36"/>
      <c r="G320" s="36"/>
      <c r="H320" s="38"/>
    </row>
    <row r="321" spans="1:8" ht="15">
      <c r="A321" s="182" t="s">
        <v>51</v>
      </c>
      <c r="B321" s="35"/>
      <c r="C321" s="35"/>
      <c r="D321" s="59"/>
      <c r="E321" s="57"/>
      <c r="F321" s="36"/>
      <c r="G321" s="36"/>
      <c r="H321" s="38"/>
    </row>
    <row r="322" spans="1:8" ht="15">
      <c r="A322" s="182"/>
      <c r="B322" s="35"/>
      <c r="C322" s="35"/>
      <c r="D322" s="59"/>
      <c r="E322" s="57"/>
      <c r="F322" s="36"/>
      <c r="G322" s="36"/>
      <c r="H322" s="38"/>
    </row>
    <row r="323" spans="1:8" ht="15">
      <c r="A323" s="182"/>
      <c r="B323" s="35"/>
      <c r="C323" s="35"/>
      <c r="D323" s="59"/>
      <c r="E323" s="57"/>
      <c r="F323" s="36"/>
      <c r="G323" s="36"/>
      <c r="H323" s="38"/>
    </row>
    <row r="324" spans="1:8" ht="12.75">
      <c r="A324" s="182" t="s">
        <v>52</v>
      </c>
      <c r="B324" s="60"/>
      <c r="C324" s="60"/>
      <c r="D324" s="60"/>
      <c r="E324" s="60"/>
      <c r="F324" s="60"/>
      <c r="G324" s="60"/>
      <c r="H324" s="60"/>
    </row>
    <row r="325" spans="1:8" ht="12.75">
      <c r="A325" s="182"/>
      <c r="B325" s="60"/>
      <c r="C325" s="60"/>
      <c r="D325" s="60"/>
      <c r="E325" s="60"/>
      <c r="F325" s="60"/>
      <c r="G325" s="60"/>
      <c r="H325" s="60"/>
    </row>
    <row r="326" spans="1:8" ht="15">
      <c r="A326" s="182"/>
      <c r="B326" s="35"/>
      <c r="C326" s="35"/>
      <c r="D326" s="59"/>
      <c r="E326" s="57"/>
      <c r="F326" s="36"/>
      <c r="G326" s="36"/>
      <c r="H326" s="38"/>
    </row>
    <row r="327" spans="1:8" ht="12.75">
      <c r="A327" s="182" t="s">
        <v>86</v>
      </c>
      <c r="B327" s="60"/>
      <c r="C327" s="60"/>
      <c r="D327" s="60"/>
      <c r="E327" s="60"/>
      <c r="F327" s="60"/>
      <c r="G327" s="60"/>
      <c r="H327" s="60"/>
    </row>
    <row r="328" spans="1:8" ht="12.75">
      <c r="A328" s="182"/>
      <c r="B328" s="60"/>
      <c r="C328" s="60"/>
      <c r="D328" s="60"/>
      <c r="E328" s="60"/>
      <c r="F328" s="60"/>
      <c r="G328" s="60"/>
      <c r="H328" s="60"/>
    </row>
    <row r="329" spans="1:8" ht="15">
      <c r="A329" s="182"/>
      <c r="B329" s="35"/>
      <c r="C329" s="57"/>
      <c r="D329" s="59"/>
      <c r="E329" s="57"/>
      <c r="F329" s="36"/>
      <c r="G329" s="36"/>
      <c r="H329" s="38"/>
    </row>
    <row r="330" spans="1:8" ht="15">
      <c r="A330" s="182" t="s">
        <v>53</v>
      </c>
      <c r="B330" s="35" t="s">
        <v>83</v>
      </c>
      <c r="C330" s="57" t="s">
        <v>165</v>
      </c>
      <c r="D330" s="59" t="s">
        <v>167</v>
      </c>
      <c r="E330" s="57">
        <v>2</v>
      </c>
      <c r="F330" s="36" t="s">
        <v>224</v>
      </c>
      <c r="G330" s="36" t="s">
        <v>224</v>
      </c>
      <c r="H330" s="38" t="s">
        <v>164</v>
      </c>
    </row>
    <row r="331" spans="1:8" ht="15">
      <c r="A331" s="182"/>
      <c r="B331" s="35" t="s">
        <v>84</v>
      </c>
      <c r="C331" s="57" t="s">
        <v>166</v>
      </c>
      <c r="D331" s="59" t="s">
        <v>168</v>
      </c>
      <c r="E331" s="57">
        <v>2</v>
      </c>
      <c r="F331" s="36" t="s">
        <v>104</v>
      </c>
      <c r="G331" s="36" t="s">
        <v>104</v>
      </c>
      <c r="H331" s="38" t="s">
        <v>164</v>
      </c>
    </row>
    <row r="332" spans="1:8" ht="15">
      <c r="A332" s="182"/>
      <c r="B332" s="35"/>
      <c r="C332" s="57"/>
      <c r="D332" s="37"/>
      <c r="E332" s="35"/>
      <c r="F332" s="37"/>
      <c r="G332" s="37"/>
      <c r="H332" s="38"/>
    </row>
    <row r="333" spans="1:8" ht="15.75">
      <c r="A333" s="183" t="s">
        <v>10</v>
      </c>
      <c r="B333" s="183"/>
      <c r="C333" s="184"/>
      <c r="D333" s="183"/>
      <c r="E333" s="154">
        <f>SUM(E315:E331)</f>
        <v>15</v>
      </c>
      <c r="F333" s="154"/>
      <c r="G333" s="43"/>
      <c r="H333" s="44"/>
    </row>
    <row r="334" spans="1:8" ht="15.75">
      <c r="A334" s="45"/>
      <c r="B334" s="46"/>
      <c r="C334" s="46"/>
      <c r="D334" s="46"/>
      <c r="E334" s="46"/>
      <c r="F334" s="46"/>
      <c r="G334" s="47"/>
      <c r="H334" s="48"/>
    </row>
    <row r="335" spans="1:8" ht="15">
      <c r="A335" s="49"/>
      <c r="B335" s="48"/>
      <c r="C335" s="48"/>
      <c r="D335" s="48"/>
      <c r="E335" s="48"/>
      <c r="F335" s="48"/>
      <c r="G335" s="50" t="s">
        <v>233</v>
      </c>
      <c r="H335" s="48"/>
    </row>
    <row r="336" spans="1:8" ht="15">
      <c r="A336" s="49"/>
      <c r="B336" s="48"/>
      <c r="C336" s="48"/>
      <c r="D336" s="48"/>
      <c r="E336" s="48"/>
      <c r="F336" s="48"/>
      <c r="G336" s="50" t="s">
        <v>11</v>
      </c>
      <c r="H336" s="48"/>
    </row>
    <row r="337" spans="1:8" ht="15">
      <c r="A337" s="51"/>
      <c r="B337" s="51"/>
      <c r="C337" s="52"/>
      <c r="D337" s="51"/>
      <c r="E337" s="51"/>
      <c r="F337" s="51"/>
      <c r="G337" s="50"/>
      <c r="H337" s="51"/>
    </row>
    <row r="338" spans="1:8" ht="15">
      <c r="A338" s="51"/>
      <c r="B338" s="51"/>
      <c r="C338" s="52"/>
      <c r="D338" s="51"/>
      <c r="E338" s="51"/>
      <c r="F338" s="51"/>
      <c r="G338" s="50"/>
      <c r="H338" s="51"/>
    </row>
    <row r="339" spans="1:8" ht="15">
      <c r="A339" s="51"/>
      <c r="B339" s="51"/>
      <c r="C339" s="51"/>
      <c r="D339" s="51"/>
      <c r="E339" s="51"/>
      <c r="F339" s="51"/>
      <c r="G339" s="53"/>
      <c r="H339" s="51"/>
    </row>
    <row r="340" spans="1:8" ht="15">
      <c r="A340" s="51"/>
      <c r="B340" s="51"/>
      <c r="C340" s="51"/>
      <c r="D340" s="51"/>
      <c r="E340" s="51"/>
      <c r="F340" s="51"/>
      <c r="G340" s="53" t="s">
        <v>54</v>
      </c>
      <c r="H340" s="51"/>
    </row>
    <row r="352" spans="1:8" ht="15.75">
      <c r="A352" s="190" t="s">
        <v>0</v>
      </c>
      <c r="B352" s="190"/>
      <c r="C352" s="190"/>
      <c r="D352" s="190"/>
      <c r="E352" s="190"/>
      <c r="F352" s="190"/>
      <c r="G352" s="190"/>
      <c r="H352" s="190"/>
    </row>
    <row r="353" spans="1:8" ht="15.75">
      <c r="A353" s="190" t="s">
        <v>12</v>
      </c>
      <c r="B353" s="190"/>
      <c r="C353" s="190"/>
      <c r="D353" s="190"/>
      <c r="E353" s="190"/>
      <c r="F353" s="190"/>
      <c r="G353" s="190"/>
      <c r="H353" s="190"/>
    </row>
    <row r="354" spans="1:8" ht="15.75">
      <c r="A354" s="185"/>
      <c r="B354" s="185"/>
      <c r="C354" s="185"/>
      <c r="D354" s="185"/>
      <c r="E354" s="185"/>
      <c r="F354" s="185"/>
      <c r="G354" s="185"/>
      <c r="H354" s="185"/>
    </row>
    <row r="355" spans="1:8" ht="15.75">
      <c r="A355" s="185" t="s">
        <v>55</v>
      </c>
      <c r="B355" s="185"/>
      <c r="C355" s="185"/>
      <c r="D355" s="185"/>
      <c r="E355" s="185"/>
      <c r="F355" s="185"/>
      <c r="G355" s="185"/>
      <c r="H355" s="185"/>
    </row>
    <row r="356" spans="1:8" ht="15.75">
      <c r="A356" s="185"/>
      <c r="B356" s="185"/>
      <c r="C356" s="185"/>
      <c r="D356" s="185"/>
      <c r="E356" s="185"/>
      <c r="F356" s="185"/>
      <c r="G356" s="185"/>
      <c r="H356" s="185"/>
    </row>
    <row r="357" spans="1:8" ht="15.75">
      <c r="A357" s="32"/>
      <c r="B357" s="32"/>
      <c r="C357" s="32"/>
      <c r="D357" s="32"/>
      <c r="E357" s="32"/>
      <c r="F357" s="32"/>
      <c r="G357" s="32"/>
      <c r="H357" s="32"/>
    </row>
    <row r="358" spans="1:8" ht="15.75">
      <c r="A358" s="186" t="s">
        <v>56</v>
      </c>
      <c r="B358" s="187"/>
      <c r="C358" s="187"/>
      <c r="D358" s="187"/>
      <c r="E358" s="188"/>
      <c r="F358" s="33"/>
      <c r="G358" s="189" t="s">
        <v>172</v>
      </c>
      <c r="H358" s="189"/>
    </row>
    <row r="359" spans="1:8" ht="15.75">
      <c r="A359" s="154" t="s">
        <v>1</v>
      </c>
      <c r="B359" s="154" t="s">
        <v>2</v>
      </c>
      <c r="C359" s="154" t="s">
        <v>13</v>
      </c>
      <c r="D359" s="154" t="s">
        <v>3</v>
      </c>
      <c r="E359" s="154" t="s">
        <v>4</v>
      </c>
      <c r="F359" s="154" t="s">
        <v>89</v>
      </c>
      <c r="G359" s="154" t="s">
        <v>5</v>
      </c>
      <c r="H359" s="154" t="s">
        <v>6</v>
      </c>
    </row>
    <row r="360" spans="1:8" ht="15">
      <c r="A360" s="182" t="s">
        <v>49</v>
      </c>
      <c r="B360" s="60"/>
      <c r="C360" s="35" t="s">
        <v>232</v>
      </c>
      <c r="D360" s="56" t="s">
        <v>230</v>
      </c>
      <c r="E360" s="57">
        <v>6</v>
      </c>
      <c r="F360" s="36"/>
      <c r="G360" s="36" t="s">
        <v>231</v>
      </c>
      <c r="H360" s="60"/>
    </row>
    <row r="361" spans="1:8" ht="12.75">
      <c r="A361" s="182"/>
      <c r="B361" s="60"/>
      <c r="C361" s="60"/>
      <c r="D361" s="60"/>
      <c r="E361" s="60"/>
      <c r="F361" s="60"/>
      <c r="G361" s="60"/>
      <c r="H361" s="60"/>
    </row>
    <row r="362" spans="1:8" ht="15">
      <c r="A362" s="182"/>
      <c r="B362" s="35"/>
      <c r="C362" s="35"/>
      <c r="D362" s="59"/>
      <c r="E362" s="57"/>
      <c r="F362" s="36"/>
      <c r="G362" s="36"/>
      <c r="H362" s="38"/>
    </row>
    <row r="363" spans="1:8" ht="15">
      <c r="A363" s="182" t="s">
        <v>50</v>
      </c>
      <c r="B363" s="35"/>
      <c r="C363" s="35"/>
      <c r="D363" s="59"/>
      <c r="E363" s="57"/>
      <c r="F363" s="36"/>
      <c r="G363" s="36"/>
      <c r="H363" s="38"/>
    </row>
    <row r="364" spans="1:8" ht="15">
      <c r="A364" s="182"/>
      <c r="B364" s="35"/>
      <c r="C364" s="35"/>
      <c r="D364" s="59"/>
      <c r="E364" s="57"/>
      <c r="F364" s="36"/>
      <c r="G364" s="36"/>
      <c r="H364" s="38"/>
    </row>
    <row r="365" spans="1:8" ht="15">
      <c r="A365" s="182"/>
      <c r="B365" s="35"/>
      <c r="C365" s="35"/>
      <c r="D365" s="59"/>
      <c r="E365" s="57"/>
      <c r="F365" s="36"/>
      <c r="G365" s="36"/>
      <c r="H365" s="38"/>
    </row>
    <row r="366" spans="1:8" ht="15">
      <c r="A366" s="182" t="s">
        <v>51</v>
      </c>
      <c r="B366" s="35"/>
      <c r="C366" s="35"/>
      <c r="D366" s="59"/>
      <c r="E366" s="57"/>
      <c r="F366" s="36"/>
      <c r="G366" s="36"/>
      <c r="H366" s="38"/>
    </row>
    <row r="367" spans="1:8" ht="15">
      <c r="A367" s="182"/>
      <c r="B367" s="35"/>
      <c r="C367" s="35"/>
      <c r="D367" s="59"/>
      <c r="E367" s="57"/>
      <c r="F367" s="36"/>
      <c r="G367" s="36"/>
      <c r="H367" s="38"/>
    </row>
    <row r="368" spans="1:8" ht="15">
      <c r="A368" s="182"/>
      <c r="B368" s="35"/>
      <c r="C368" s="35"/>
      <c r="D368" s="59"/>
      <c r="E368" s="57"/>
      <c r="F368" s="36"/>
      <c r="G368" s="36"/>
      <c r="H368" s="38"/>
    </row>
    <row r="369" spans="1:8" ht="12.75">
      <c r="A369" s="182" t="s">
        <v>52</v>
      </c>
      <c r="B369" s="60"/>
      <c r="C369" s="60"/>
      <c r="D369" s="60"/>
      <c r="E369" s="60"/>
      <c r="F369" s="60"/>
      <c r="G369" s="60"/>
      <c r="H369" s="60"/>
    </row>
    <row r="370" spans="1:8" ht="12.75">
      <c r="A370" s="182"/>
      <c r="B370" s="60"/>
      <c r="C370" s="60"/>
      <c r="D370" s="60"/>
      <c r="E370" s="60"/>
      <c r="F370" s="60"/>
      <c r="G370" s="60"/>
      <c r="H370" s="60"/>
    </row>
    <row r="371" spans="1:8" ht="15">
      <c r="A371" s="182"/>
      <c r="B371" s="35"/>
      <c r="C371" s="35"/>
      <c r="D371" s="59"/>
      <c r="E371" s="57"/>
      <c r="F371" s="36"/>
      <c r="G371" s="36"/>
      <c r="H371" s="38"/>
    </row>
    <row r="372" spans="1:8" ht="15">
      <c r="A372" s="182" t="s">
        <v>86</v>
      </c>
      <c r="B372" s="55" t="s">
        <v>93</v>
      </c>
      <c r="C372" s="57" t="s">
        <v>165</v>
      </c>
      <c r="D372" s="59" t="s">
        <v>167</v>
      </c>
      <c r="E372" s="57">
        <v>2</v>
      </c>
      <c r="F372" s="36" t="s">
        <v>224</v>
      </c>
      <c r="G372" s="36" t="s">
        <v>224</v>
      </c>
      <c r="H372" s="38" t="s">
        <v>105</v>
      </c>
    </row>
    <row r="373" spans="1:8" ht="15">
      <c r="A373" s="182"/>
      <c r="B373" s="55" t="s">
        <v>94</v>
      </c>
      <c r="C373" s="57" t="s">
        <v>166</v>
      </c>
      <c r="D373" s="59" t="s">
        <v>168</v>
      </c>
      <c r="E373" s="57">
        <v>2</v>
      </c>
      <c r="F373" s="36" t="s">
        <v>104</v>
      </c>
      <c r="G373" s="36" t="s">
        <v>104</v>
      </c>
      <c r="H373" s="38" t="s">
        <v>105</v>
      </c>
    </row>
    <row r="374" spans="1:8" ht="15">
      <c r="A374" s="182"/>
      <c r="B374" s="35"/>
      <c r="C374" s="57"/>
      <c r="D374" s="59"/>
      <c r="E374" s="57"/>
      <c r="F374" s="36"/>
      <c r="G374" s="36"/>
      <c r="H374" s="38"/>
    </row>
    <row r="375" spans="1:8" ht="15">
      <c r="A375" s="182" t="s">
        <v>53</v>
      </c>
      <c r="B375" s="55" t="s">
        <v>156</v>
      </c>
      <c r="C375" s="35" t="s">
        <v>160</v>
      </c>
      <c r="D375" s="59" t="s">
        <v>162</v>
      </c>
      <c r="E375" s="57">
        <v>3</v>
      </c>
      <c r="F375" s="36" t="s">
        <v>80</v>
      </c>
      <c r="G375" s="36" t="s">
        <v>80</v>
      </c>
      <c r="H375" s="38" t="s">
        <v>105</v>
      </c>
    </row>
    <row r="376" spans="1:8" ht="15">
      <c r="A376" s="182"/>
      <c r="B376" s="55" t="s">
        <v>157</v>
      </c>
      <c r="C376" s="35" t="s">
        <v>161</v>
      </c>
      <c r="D376" s="59" t="s">
        <v>163</v>
      </c>
      <c r="E376" s="57">
        <v>2</v>
      </c>
      <c r="F376" s="36" t="s">
        <v>79</v>
      </c>
      <c r="G376" s="36" t="s">
        <v>207</v>
      </c>
      <c r="H376" s="38" t="s">
        <v>105</v>
      </c>
    </row>
    <row r="377" spans="1:8" ht="15">
      <c r="A377" s="182"/>
      <c r="B377" s="35"/>
      <c r="C377" s="57"/>
      <c r="D377" s="37"/>
      <c r="E377" s="35"/>
      <c r="F377" s="37"/>
      <c r="G377" s="37"/>
      <c r="H377" s="38"/>
    </row>
    <row r="378" spans="1:8" ht="15.75">
      <c r="A378" s="183" t="s">
        <v>10</v>
      </c>
      <c r="B378" s="183"/>
      <c r="C378" s="184"/>
      <c r="D378" s="183"/>
      <c r="E378" s="154">
        <f>SUM(E360:E377)</f>
        <v>15</v>
      </c>
      <c r="F378" s="154"/>
      <c r="G378" s="43"/>
      <c r="H378" s="44"/>
    </row>
    <row r="379" spans="1:8" ht="15.75">
      <c r="A379" s="45"/>
      <c r="B379" s="46"/>
      <c r="C379" s="46"/>
      <c r="D379" s="46"/>
      <c r="E379" s="46"/>
      <c r="F379" s="46"/>
      <c r="G379" s="47"/>
      <c r="H379" s="48"/>
    </row>
    <row r="380" spans="1:8" ht="15">
      <c r="A380" s="49"/>
      <c r="B380" s="48"/>
      <c r="C380" s="48"/>
      <c r="D380" s="48"/>
      <c r="E380" s="48"/>
      <c r="F380" s="48"/>
      <c r="G380" s="50" t="s">
        <v>233</v>
      </c>
      <c r="H380" s="48"/>
    </row>
    <row r="381" spans="1:8" ht="15">
      <c r="A381" s="49"/>
      <c r="B381" s="48"/>
      <c r="C381" s="48"/>
      <c r="D381" s="48"/>
      <c r="E381" s="48"/>
      <c r="F381" s="48"/>
      <c r="G381" s="50" t="s">
        <v>11</v>
      </c>
      <c r="H381" s="48"/>
    </row>
    <row r="382" spans="1:8" ht="15">
      <c r="A382" s="51"/>
      <c r="B382" s="51"/>
      <c r="C382" s="52"/>
      <c r="D382" s="51"/>
      <c r="E382" s="51"/>
      <c r="F382" s="51"/>
      <c r="G382" s="50"/>
      <c r="H382" s="51"/>
    </row>
    <row r="383" spans="1:8" ht="15">
      <c r="A383" s="51"/>
      <c r="B383" s="51"/>
      <c r="C383" s="52"/>
      <c r="D383" s="51"/>
      <c r="E383" s="51"/>
      <c r="F383" s="51"/>
      <c r="G383" s="50"/>
      <c r="H383" s="51"/>
    </row>
    <row r="384" spans="1:8" ht="15">
      <c r="A384" s="51"/>
      <c r="B384" s="51"/>
      <c r="C384" s="51"/>
      <c r="D384" s="51"/>
      <c r="E384" s="51"/>
      <c r="F384" s="51"/>
      <c r="G384" s="53"/>
      <c r="H384" s="51"/>
    </row>
    <row r="385" spans="1:8" ht="15">
      <c r="A385" s="51"/>
      <c r="B385" s="51"/>
      <c r="C385" s="51"/>
      <c r="D385" s="51"/>
      <c r="E385" s="51"/>
      <c r="F385" s="51"/>
      <c r="G385" s="53" t="s">
        <v>54</v>
      </c>
      <c r="H385" s="51"/>
    </row>
    <row r="397" spans="1:8" ht="15.75">
      <c r="A397" s="190" t="s">
        <v>0</v>
      </c>
      <c r="B397" s="190"/>
      <c r="C397" s="190"/>
      <c r="D397" s="190"/>
      <c r="E397" s="190"/>
      <c r="F397" s="190"/>
      <c r="G397" s="190"/>
      <c r="H397" s="190"/>
    </row>
    <row r="398" spans="1:8" ht="15.75">
      <c r="A398" s="190" t="s">
        <v>12</v>
      </c>
      <c r="B398" s="190"/>
      <c r="C398" s="190"/>
      <c r="D398" s="190"/>
      <c r="E398" s="190"/>
      <c r="F398" s="190"/>
      <c r="G398" s="190"/>
      <c r="H398" s="190"/>
    </row>
    <row r="399" spans="1:8" ht="15.75">
      <c r="A399" s="185"/>
      <c r="B399" s="185"/>
      <c r="C399" s="185"/>
      <c r="D399" s="185"/>
      <c r="E399" s="185"/>
      <c r="F399" s="185"/>
      <c r="G399" s="185"/>
      <c r="H399" s="185"/>
    </row>
    <row r="400" spans="1:8" ht="15.75">
      <c r="A400" s="185" t="s">
        <v>55</v>
      </c>
      <c r="B400" s="185"/>
      <c r="C400" s="185"/>
      <c r="D400" s="185"/>
      <c r="E400" s="185"/>
      <c r="F400" s="185"/>
      <c r="G400" s="185"/>
      <c r="H400" s="185"/>
    </row>
    <row r="401" spans="1:8" ht="15.75">
      <c r="A401" s="185"/>
      <c r="B401" s="185"/>
      <c r="C401" s="185"/>
      <c r="D401" s="185"/>
      <c r="E401" s="185"/>
      <c r="F401" s="185"/>
      <c r="G401" s="185"/>
      <c r="H401" s="185"/>
    </row>
    <row r="402" spans="1:8" ht="15.75">
      <c r="A402" s="32"/>
      <c r="B402" s="32"/>
      <c r="C402" s="32"/>
      <c r="D402" s="32"/>
      <c r="E402" s="32"/>
      <c r="F402" s="32"/>
      <c r="G402" s="32"/>
      <c r="H402" s="32"/>
    </row>
    <row r="403" spans="1:8" ht="15.75">
      <c r="A403" s="186" t="s">
        <v>56</v>
      </c>
      <c r="B403" s="187"/>
      <c r="C403" s="187"/>
      <c r="D403" s="187"/>
      <c r="E403" s="188"/>
      <c r="F403" s="33"/>
      <c r="G403" s="189" t="s">
        <v>173</v>
      </c>
      <c r="H403" s="189"/>
    </row>
    <row r="404" spans="1:8" ht="15.75">
      <c r="A404" s="154" t="s">
        <v>1</v>
      </c>
      <c r="B404" s="154" t="s">
        <v>2</v>
      </c>
      <c r="C404" s="154" t="s">
        <v>13</v>
      </c>
      <c r="D404" s="154" t="s">
        <v>3</v>
      </c>
      <c r="E404" s="154" t="s">
        <v>4</v>
      </c>
      <c r="F404" s="154" t="s">
        <v>89</v>
      </c>
      <c r="G404" s="154" t="s">
        <v>5</v>
      </c>
      <c r="H404" s="154" t="s">
        <v>6</v>
      </c>
    </row>
    <row r="405" spans="1:8" ht="15">
      <c r="A405" s="182" t="s">
        <v>49</v>
      </c>
      <c r="B405" s="35" t="s">
        <v>125</v>
      </c>
      <c r="C405" s="35" t="s">
        <v>160</v>
      </c>
      <c r="D405" s="59" t="s">
        <v>162</v>
      </c>
      <c r="E405" s="57">
        <v>3</v>
      </c>
      <c r="F405" s="36" t="s">
        <v>80</v>
      </c>
      <c r="G405" s="36" t="s">
        <v>80</v>
      </c>
      <c r="H405" s="38" t="s">
        <v>105</v>
      </c>
    </row>
    <row r="406" spans="1:8" ht="15">
      <c r="A406" s="182"/>
      <c r="B406" s="35" t="s">
        <v>174</v>
      </c>
      <c r="C406" s="35" t="s">
        <v>161</v>
      </c>
      <c r="D406" s="59" t="s">
        <v>163</v>
      </c>
      <c r="E406" s="57">
        <v>2</v>
      </c>
      <c r="F406" s="36" t="s">
        <v>79</v>
      </c>
      <c r="G406" s="36" t="s">
        <v>207</v>
      </c>
      <c r="H406" s="38" t="s">
        <v>105</v>
      </c>
    </row>
    <row r="407" spans="1:8" ht="15">
      <c r="A407" s="182"/>
      <c r="B407" s="35"/>
      <c r="C407" s="35"/>
      <c r="D407" s="59"/>
      <c r="E407" s="57"/>
      <c r="F407" s="36"/>
      <c r="G407" s="36"/>
      <c r="H407" s="38"/>
    </row>
    <row r="408" spans="1:8" ht="15">
      <c r="A408" s="182" t="s">
        <v>50</v>
      </c>
      <c r="B408" s="35" t="s">
        <v>126</v>
      </c>
      <c r="C408" s="57" t="s">
        <v>165</v>
      </c>
      <c r="D408" s="59" t="s">
        <v>167</v>
      </c>
      <c r="E408" s="57">
        <v>2</v>
      </c>
      <c r="F408" s="36" t="s">
        <v>224</v>
      </c>
      <c r="G408" s="36" t="s">
        <v>224</v>
      </c>
      <c r="H408" s="38" t="s">
        <v>105</v>
      </c>
    </row>
    <row r="409" spans="1:8" ht="15">
      <c r="A409" s="182"/>
      <c r="B409" s="55" t="s">
        <v>127</v>
      </c>
      <c r="C409" s="57" t="s">
        <v>166</v>
      </c>
      <c r="D409" s="59" t="s">
        <v>168</v>
      </c>
      <c r="E409" s="57">
        <v>2</v>
      </c>
      <c r="F409" s="36" t="s">
        <v>104</v>
      </c>
      <c r="G409" s="36" t="s">
        <v>104</v>
      </c>
      <c r="H409" s="38" t="s">
        <v>105</v>
      </c>
    </row>
    <row r="410" spans="1:8" ht="15">
      <c r="A410" s="182"/>
      <c r="B410" s="35"/>
      <c r="C410" s="35"/>
      <c r="D410" s="59"/>
      <c r="E410" s="57"/>
      <c r="F410" s="36"/>
      <c r="G410" s="36"/>
      <c r="H410" s="38"/>
    </row>
    <row r="411" spans="1:8" ht="15">
      <c r="A411" s="182" t="s">
        <v>51</v>
      </c>
      <c r="B411" s="35"/>
      <c r="C411" s="35" t="s">
        <v>232</v>
      </c>
      <c r="D411" s="56" t="s">
        <v>230</v>
      </c>
      <c r="E411" s="57">
        <v>6</v>
      </c>
      <c r="F411" s="36"/>
      <c r="G411" s="36" t="s">
        <v>231</v>
      </c>
      <c r="H411" s="38"/>
    </row>
    <row r="412" spans="1:8" ht="15">
      <c r="A412" s="182"/>
      <c r="B412" s="35"/>
      <c r="C412" s="35"/>
      <c r="D412" s="59"/>
      <c r="E412" s="57"/>
      <c r="F412" s="36"/>
      <c r="G412" s="36"/>
      <c r="H412" s="38"/>
    </row>
    <row r="413" spans="1:8" ht="15">
      <c r="A413" s="182"/>
      <c r="B413" s="35"/>
      <c r="C413" s="35"/>
      <c r="D413" s="59"/>
      <c r="E413" s="57"/>
      <c r="F413" s="36"/>
      <c r="G413" s="36"/>
      <c r="H413" s="38"/>
    </row>
    <row r="414" spans="1:8" ht="12.75">
      <c r="A414" s="182" t="s">
        <v>52</v>
      </c>
      <c r="B414" s="60"/>
      <c r="C414" s="60"/>
      <c r="D414" s="60"/>
      <c r="E414" s="60"/>
      <c r="F414" s="60"/>
      <c r="G414" s="60"/>
      <c r="H414" s="60"/>
    </row>
    <row r="415" spans="1:8" ht="12.75">
      <c r="A415" s="182"/>
      <c r="B415" s="60"/>
      <c r="C415" s="60"/>
      <c r="D415" s="60"/>
      <c r="E415" s="60"/>
      <c r="F415" s="60"/>
      <c r="G415" s="60"/>
      <c r="H415" s="60"/>
    </row>
    <row r="416" spans="1:8" ht="15">
      <c r="A416" s="182"/>
      <c r="B416" s="35"/>
      <c r="C416" s="35"/>
      <c r="D416" s="59"/>
      <c r="E416" s="57"/>
      <c r="F416" s="36"/>
      <c r="G416" s="36"/>
      <c r="H416" s="38"/>
    </row>
    <row r="417" spans="1:8" ht="12.75">
      <c r="A417" s="182" t="s">
        <v>86</v>
      </c>
      <c r="B417" s="60"/>
      <c r="C417" s="60"/>
      <c r="D417" s="60"/>
      <c r="E417" s="60"/>
      <c r="F417" s="60"/>
      <c r="G417" s="60"/>
      <c r="H417" s="60"/>
    </row>
    <row r="418" spans="1:8" ht="12.75">
      <c r="A418" s="182"/>
      <c r="B418" s="60"/>
      <c r="C418" s="60"/>
      <c r="D418" s="60"/>
      <c r="E418" s="60"/>
      <c r="F418" s="60"/>
      <c r="G418" s="60"/>
      <c r="H418" s="60"/>
    </row>
    <row r="419" spans="1:8" ht="15">
      <c r="A419" s="182"/>
      <c r="B419" s="35"/>
      <c r="C419" s="57"/>
      <c r="D419" s="59"/>
      <c r="E419" s="57"/>
      <c r="F419" s="36"/>
      <c r="G419" s="36"/>
      <c r="H419" s="38"/>
    </row>
    <row r="420" spans="1:8" ht="12.75">
      <c r="A420" s="182" t="s">
        <v>53</v>
      </c>
      <c r="B420" s="60"/>
      <c r="C420" s="60"/>
      <c r="D420" s="60"/>
      <c r="E420" s="60"/>
      <c r="F420" s="60"/>
      <c r="G420" s="60"/>
      <c r="H420" s="60"/>
    </row>
    <row r="421" spans="1:8" ht="12.75">
      <c r="A421" s="182"/>
      <c r="B421" s="60"/>
      <c r="C421" s="60"/>
      <c r="D421" s="60"/>
      <c r="E421" s="60"/>
      <c r="F421" s="60"/>
      <c r="G421" s="60"/>
      <c r="H421" s="60"/>
    </row>
    <row r="422" spans="1:8" ht="15">
      <c r="A422" s="182"/>
      <c r="B422" s="35"/>
      <c r="C422" s="57"/>
      <c r="D422" s="37"/>
      <c r="E422" s="35"/>
      <c r="F422" s="37"/>
      <c r="G422" s="37"/>
      <c r="H422" s="38"/>
    </row>
    <row r="423" spans="1:8" ht="15.75">
      <c r="A423" s="183" t="s">
        <v>10</v>
      </c>
      <c r="B423" s="183"/>
      <c r="C423" s="184"/>
      <c r="D423" s="183"/>
      <c r="E423" s="154">
        <f>SUM(E405:E422)</f>
        <v>15</v>
      </c>
      <c r="F423" s="154"/>
      <c r="G423" s="43"/>
      <c r="H423" s="44"/>
    </row>
    <row r="424" spans="1:8" ht="15.75">
      <c r="A424" s="45"/>
      <c r="B424" s="46"/>
      <c r="C424" s="46"/>
      <c r="D424" s="46"/>
      <c r="E424" s="46"/>
      <c r="F424" s="46"/>
      <c r="G424" s="47"/>
      <c r="H424" s="48"/>
    </row>
    <row r="425" spans="1:8" ht="15">
      <c r="A425" s="49"/>
      <c r="B425" s="48"/>
      <c r="C425" s="48"/>
      <c r="D425" s="48"/>
      <c r="E425" s="48"/>
      <c r="F425" s="48"/>
      <c r="G425" s="50" t="s">
        <v>233</v>
      </c>
      <c r="H425" s="48"/>
    </row>
    <row r="426" spans="1:8" ht="15">
      <c r="A426" s="49"/>
      <c r="B426" s="48"/>
      <c r="C426" s="48"/>
      <c r="D426" s="48"/>
      <c r="E426" s="48"/>
      <c r="F426" s="48"/>
      <c r="G426" s="50" t="s">
        <v>11</v>
      </c>
      <c r="H426" s="48"/>
    </row>
    <row r="427" spans="1:8" ht="15">
      <c r="A427" s="51"/>
      <c r="B427" s="51"/>
      <c r="C427" s="52"/>
      <c r="D427" s="51"/>
      <c r="E427" s="51"/>
      <c r="F427" s="51"/>
      <c r="G427" s="50"/>
      <c r="H427" s="51"/>
    </row>
    <row r="428" spans="1:8" ht="15">
      <c r="A428" s="51"/>
      <c r="B428" s="51"/>
      <c r="C428" s="52"/>
      <c r="D428" s="51"/>
      <c r="E428" s="51"/>
      <c r="F428" s="51"/>
      <c r="G428" s="50"/>
      <c r="H428" s="51"/>
    </row>
    <row r="429" spans="1:8" ht="15">
      <c r="A429" s="51"/>
      <c r="B429" s="51"/>
      <c r="C429" s="51"/>
      <c r="D429" s="51"/>
      <c r="E429" s="51"/>
      <c r="F429" s="51"/>
      <c r="G429" s="53"/>
      <c r="H429" s="51"/>
    </row>
    <row r="430" spans="1:8" ht="15">
      <c r="A430" s="51"/>
      <c r="B430" s="51"/>
      <c r="C430" s="51"/>
      <c r="D430" s="51"/>
      <c r="E430" s="51"/>
      <c r="F430" s="51"/>
      <c r="G430" s="53" t="s">
        <v>54</v>
      </c>
      <c r="H430" s="51"/>
    </row>
  </sheetData>
  <sheetProtection/>
  <mergeCells count="140">
    <mergeCell ref="A1:H1"/>
    <mergeCell ref="A2:H2"/>
    <mergeCell ref="A3:H3"/>
    <mergeCell ref="A5:H5"/>
    <mergeCell ref="A7:E7"/>
    <mergeCell ref="G7:H7"/>
    <mergeCell ref="A4:H4"/>
    <mergeCell ref="A15:A17"/>
    <mergeCell ref="A18:A20"/>
    <mergeCell ref="A21:A23"/>
    <mergeCell ref="A24:A26"/>
    <mergeCell ref="A27:D27"/>
    <mergeCell ref="A9:A11"/>
    <mergeCell ref="A12:A14"/>
    <mergeCell ref="A44:H44"/>
    <mergeCell ref="A45:H45"/>
    <mergeCell ref="A46:H46"/>
    <mergeCell ref="A47:H47"/>
    <mergeCell ref="A48:H48"/>
    <mergeCell ref="A50:E50"/>
    <mergeCell ref="G50:H50"/>
    <mergeCell ref="A52:A53"/>
    <mergeCell ref="A54:A56"/>
    <mergeCell ref="A57:A59"/>
    <mergeCell ref="A60:A62"/>
    <mergeCell ref="A63:A65"/>
    <mergeCell ref="A66:A68"/>
    <mergeCell ref="A69:D69"/>
    <mergeCell ref="A88:H88"/>
    <mergeCell ref="A89:H89"/>
    <mergeCell ref="A90:H90"/>
    <mergeCell ref="A91:H91"/>
    <mergeCell ref="A92:H92"/>
    <mergeCell ref="A94:E94"/>
    <mergeCell ref="G94:H94"/>
    <mergeCell ref="A96:A98"/>
    <mergeCell ref="A99:A101"/>
    <mergeCell ref="A102:A104"/>
    <mergeCell ref="A105:A107"/>
    <mergeCell ref="A108:A110"/>
    <mergeCell ref="A111:A113"/>
    <mergeCell ref="A114:D114"/>
    <mergeCell ref="A132:H132"/>
    <mergeCell ref="A133:H133"/>
    <mergeCell ref="A134:H134"/>
    <mergeCell ref="A135:H135"/>
    <mergeCell ref="A136:H136"/>
    <mergeCell ref="A138:E138"/>
    <mergeCell ref="G138:H138"/>
    <mergeCell ref="A140:A142"/>
    <mergeCell ref="A143:A145"/>
    <mergeCell ref="A146:A148"/>
    <mergeCell ref="A149:A151"/>
    <mergeCell ref="A152:A154"/>
    <mergeCell ref="A155:A157"/>
    <mergeCell ref="A158:D158"/>
    <mergeCell ref="A175:H175"/>
    <mergeCell ref="A176:H176"/>
    <mergeCell ref="A177:H177"/>
    <mergeCell ref="A178:H178"/>
    <mergeCell ref="A179:H179"/>
    <mergeCell ref="A181:E181"/>
    <mergeCell ref="G181:H181"/>
    <mergeCell ref="A183:A185"/>
    <mergeCell ref="A186:A188"/>
    <mergeCell ref="A189:A191"/>
    <mergeCell ref="A192:A194"/>
    <mergeCell ref="A195:A197"/>
    <mergeCell ref="A198:A200"/>
    <mergeCell ref="A201:D201"/>
    <mergeCell ref="A220:H220"/>
    <mergeCell ref="A221:H221"/>
    <mergeCell ref="A222:H222"/>
    <mergeCell ref="A223:H223"/>
    <mergeCell ref="A224:H224"/>
    <mergeCell ref="A226:E226"/>
    <mergeCell ref="G226:H226"/>
    <mergeCell ref="A228:A230"/>
    <mergeCell ref="A231:A233"/>
    <mergeCell ref="A234:A236"/>
    <mergeCell ref="A237:A239"/>
    <mergeCell ref="A240:A242"/>
    <mergeCell ref="A243:A245"/>
    <mergeCell ref="A246:D246"/>
    <mergeCell ref="A264:H264"/>
    <mergeCell ref="A265:H265"/>
    <mergeCell ref="A266:H266"/>
    <mergeCell ref="A267:H267"/>
    <mergeCell ref="A268:H268"/>
    <mergeCell ref="A270:E270"/>
    <mergeCell ref="G270:H270"/>
    <mergeCell ref="A272:A274"/>
    <mergeCell ref="A275:A277"/>
    <mergeCell ref="A278:A280"/>
    <mergeCell ref="A281:A283"/>
    <mergeCell ref="A284:A286"/>
    <mergeCell ref="A287:A289"/>
    <mergeCell ref="A290:D290"/>
    <mergeCell ref="A307:H307"/>
    <mergeCell ref="A308:H308"/>
    <mergeCell ref="A309:H309"/>
    <mergeCell ref="A310:H310"/>
    <mergeCell ref="A311:H311"/>
    <mergeCell ref="A313:E313"/>
    <mergeCell ref="G313:H313"/>
    <mergeCell ref="A315:A317"/>
    <mergeCell ref="A318:A320"/>
    <mergeCell ref="A321:A323"/>
    <mergeCell ref="A324:A326"/>
    <mergeCell ref="A327:A329"/>
    <mergeCell ref="A330:A332"/>
    <mergeCell ref="A333:D333"/>
    <mergeCell ref="A352:H352"/>
    <mergeCell ref="A353:H353"/>
    <mergeCell ref="A354:H354"/>
    <mergeCell ref="A355:H355"/>
    <mergeCell ref="A356:H356"/>
    <mergeCell ref="A358:E358"/>
    <mergeCell ref="G358:H358"/>
    <mergeCell ref="A360:A362"/>
    <mergeCell ref="A363:A365"/>
    <mergeCell ref="A366:A368"/>
    <mergeCell ref="A369:A371"/>
    <mergeCell ref="A408:A410"/>
    <mergeCell ref="A372:A374"/>
    <mergeCell ref="A375:A377"/>
    <mergeCell ref="A378:D378"/>
    <mergeCell ref="A397:H397"/>
    <mergeCell ref="A398:H398"/>
    <mergeCell ref="A399:H399"/>
    <mergeCell ref="A411:A413"/>
    <mergeCell ref="A414:A416"/>
    <mergeCell ref="A417:A419"/>
    <mergeCell ref="A420:A422"/>
    <mergeCell ref="A423:D423"/>
    <mergeCell ref="A400:H400"/>
    <mergeCell ref="A401:H401"/>
    <mergeCell ref="A403:E403"/>
    <mergeCell ref="G403:H403"/>
    <mergeCell ref="A405:A407"/>
  </mergeCells>
  <printOptions/>
  <pageMargins left="0.7" right="0.7" top="0.75" bottom="0.75" header="0.3" footer="0.3"/>
  <pageSetup horizontalDpi="300" verticalDpi="3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view="pageBreakPreview" zoomScale="85" zoomScaleNormal="70" zoomScaleSheetLayoutView="85" zoomScalePageLayoutView="0" workbookViewId="0" topLeftCell="A1">
      <pane xSplit="1" ySplit="3" topLeftCell="B112" activePane="bottomRight" state="frozen"/>
      <selection pane="topLeft" activeCell="O25" sqref="O25"/>
      <selection pane="topRight" activeCell="O25" sqref="O25"/>
      <selection pane="bottomLeft" activeCell="O25" sqref="O25"/>
      <selection pane="bottomRight" activeCell="E140" sqref="E140"/>
    </sheetView>
  </sheetViews>
  <sheetFormatPr defaultColWidth="8.8515625" defaultRowHeight="15"/>
  <cols>
    <col min="1" max="1" width="36.57421875" style="53" customWidth="1"/>
    <col min="2" max="2" width="15.8515625" style="53" customWidth="1"/>
    <col min="3" max="3" width="15.7109375" style="53" customWidth="1"/>
    <col min="4" max="4" width="18.8515625" style="53" customWidth="1"/>
    <col min="5" max="5" width="39.28125" style="53" bestFit="1" customWidth="1"/>
    <col min="6" max="6" width="12.28125" style="53" customWidth="1"/>
    <col min="7" max="7" width="36.421875" style="53" customWidth="1"/>
    <col min="8" max="8" width="30.00390625" style="53" bestFit="1" customWidth="1"/>
    <col min="9" max="9" width="10.421875" style="53" customWidth="1"/>
    <col min="10" max="10" width="14.28125" style="78" customWidth="1"/>
    <col min="11" max="11" width="13.28125" style="78" customWidth="1"/>
    <col min="12" max="16384" width="8.8515625" style="53" customWidth="1"/>
  </cols>
  <sheetData>
    <row r="1" spans="1:11" ht="15.75">
      <c r="A1" s="75" t="s">
        <v>176</v>
      </c>
      <c r="B1" s="75"/>
      <c r="C1" s="75"/>
      <c r="D1" s="75"/>
      <c r="E1" s="75"/>
      <c r="F1" s="75"/>
      <c r="G1" s="75"/>
      <c r="H1" s="75"/>
      <c r="I1" s="75"/>
      <c r="J1" s="74"/>
      <c r="K1" s="74"/>
    </row>
    <row r="2" spans="1:11" ht="15.75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4"/>
      <c r="K2" s="74"/>
    </row>
    <row r="3" spans="1:11" s="77" customFormat="1" ht="15.75">
      <c r="A3" s="76"/>
      <c r="B3" s="72"/>
      <c r="C3" s="74"/>
      <c r="D3" s="74"/>
      <c r="E3" s="76"/>
      <c r="F3" s="74"/>
      <c r="G3" s="74"/>
      <c r="H3" s="74"/>
      <c r="I3" s="74"/>
      <c r="J3" s="74"/>
      <c r="K3" s="74"/>
    </row>
    <row r="4" spans="1:11" ht="15.75">
      <c r="A4" s="206" t="s">
        <v>186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5.75">
      <c r="A5" s="206" t="s">
        <v>214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5.75">
      <c r="A6" s="145" t="s">
        <v>56</v>
      </c>
      <c r="B6" s="145"/>
      <c r="C6" s="145"/>
      <c r="D6" s="145"/>
      <c r="E6" s="145"/>
      <c r="F6" s="74"/>
      <c r="G6" s="74"/>
      <c r="H6" s="73"/>
      <c r="I6" s="73"/>
      <c r="J6" s="74"/>
      <c r="K6" s="74"/>
    </row>
    <row r="7" spans="1:11" ht="15.75">
      <c r="A7" s="87" t="s">
        <v>177</v>
      </c>
      <c r="B7" s="87" t="s">
        <v>178</v>
      </c>
      <c r="C7" s="87" t="s">
        <v>179</v>
      </c>
      <c r="D7" s="87" t="s">
        <v>180</v>
      </c>
      <c r="E7" s="87" t="s">
        <v>181</v>
      </c>
      <c r="F7" s="87" t="s">
        <v>4</v>
      </c>
      <c r="G7" s="87" t="s">
        <v>89</v>
      </c>
      <c r="H7" s="87" t="s">
        <v>182</v>
      </c>
      <c r="I7" s="87" t="s">
        <v>183</v>
      </c>
      <c r="J7" s="87" t="s">
        <v>184</v>
      </c>
      <c r="K7" s="87" t="s">
        <v>185</v>
      </c>
    </row>
    <row r="8" spans="1:11" ht="15">
      <c r="A8" s="95" t="s">
        <v>80</v>
      </c>
      <c r="B8" s="96" t="s">
        <v>49</v>
      </c>
      <c r="C8" s="97" t="s">
        <v>81</v>
      </c>
      <c r="D8" s="98" t="s">
        <v>71</v>
      </c>
      <c r="E8" s="96" t="s">
        <v>72</v>
      </c>
      <c r="F8" s="98">
        <v>3</v>
      </c>
      <c r="G8" s="95" t="s">
        <v>80</v>
      </c>
      <c r="H8" s="99"/>
      <c r="I8" s="100" t="s">
        <v>87</v>
      </c>
      <c r="J8" s="94" t="s">
        <v>187</v>
      </c>
      <c r="K8" s="94" t="s">
        <v>188</v>
      </c>
    </row>
    <row r="9" spans="1:11" ht="15">
      <c r="A9" s="95" t="s">
        <v>80</v>
      </c>
      <c r="B9" s="96" t="s">
        <v>49</v>
      </c>
      <c r="C9" s="97" t="s">
        <v>91</v>
      </c>
      <c r="D9" s="98" t="s">
        <v>71</v>
      </c>
      <c r="E9" s="96" t="s">
        <v>72</v>
      </c>
      <c r="F9" s="98">
        <v>3</v>
      </c>
      <c r="G9" s="95" t="s">
        <v>80</v>
      </c>
      <c r="H9" s="99"/>
      <c r="I9" s="100" t="s">
        <v>95</v>
      </c>
      <c r="J9" s="94" t="s">
        <v>189</v>
      </c>
      <c r="K9" s="94" t="s">
        <v>188</v>
      </c>
    </row>
    <row r="10" spans="1:13" ht="15">
      <c r="A10" s="95" t="s">
        <v>80</v>
      </c>
      <c r="B10" s="96" t="s">
        <v>49</v>
      </c>
      <c r="C10" s="97" t="s">
        <v>98</v>
      </c>
      <c r="D10" s="97" t="s">
        <v>160</v>
      </c>
      <c r="E10" s="101" t="s">
        <v>162</v>
      </c>
      <c r="F10" s="97">
        <v>3</v>
      </c>
      <c r="G10" s="95" t="s">
        <v>80</v>
      </c>
      <c r="H10" s="99"/>
      <c r="I10" s="94" t="s">
        <v>171</v>
      </c>
      <c r="J10" s="94" t="s">
        <v>190</v>
      </c>
      <c r="K10" s="94" t="s">
        <v>188</v>
      </c>
      <c r="L10" s="79"/>
      <c r="M10" s="79"/>
    </row>
    <row r="11" spans="1:13" ht="15">
      <c r="A11" s="95" t="s">
        <v>80</v>
      </c>
      <c r="B11" s="96" t="s">
        <v>53</v>
      </c>
      <c r="C11" s="97" t="e">
        <f>#REF!</f>
        <v>#REF!</v>
      </c>
      <c r="D11" s="97" t="e">
        <f>#REF!</f>
        <v>#REF!</v>
      </c>
      <c r="E11" s="101" t="s">
        <v>162</v>
      </c>
      <c r="F11" s="97">
        <v>3</v>
      </c>
      <c r="G11" s="95" t="s">
        <v>80</v>
      </c>
      <c r="H11" s="99"/>
      <c r="I11" s="94" t="e">
        <f>#REF!</f>
        <v>#REF!</v>
      </c>
      <c r="J11" s="94" t="s">
        <v>199</v>
      </c>
      <c r="K11" s="94" t="s">
        <v>188</v>
      </c>
      <c r="L11" s="79"/>
      <c r="M11" s="79"/>
    </row>
    <row r="12" spans="1:13" ht="15.75">
      <c r="A12" s="70"/>
      <c r="B12" s="70"/>
      <c r="C12" s="70"/>
      <c r="D12" s="70"/>
      <c r="E12" s="70"/>
      <c r="F12" s="81">
        <f>SUM(F8:F11)</f>
        <v>12</v>
      </c>
      <c r="G12" s="70"/>
      <c r="H12" s="70"/>
      <c r="I12" s="70"/>
      <c r="J12" s="70"/>
      <c r="K12" s="70"/>
      <c r="L12" s="79"/>
      <c r="M12" s="79"/>
    </row>
    <row r="13" spans="1:13" ht="15.75">
      <c r="A13" s="70"/>
      <c r="B13" s="70"/>
      <c r="C13" s="70"/>
      <c r="D13" s="70"/>
      <c r="E13" s="70"/>
      <c r="F13" s="81"/>
      <c r="G13" s="70"/>
      <c r="H13" s="70"/>
      <c r="I13" s="70"/>
      <c r="J13" s="70"/>
      <c r="K13" s="70"/>
      <c r="L13" s="79"/>
      <c r="M13" s="79"/>
    </row>
    <row r="14" spans="1:13" ht="15">
      <c r="A14" s="103" t="s">
        <v>77</v>
      </c>
      <c r="B14" s="104" t="s">
        <v>52</v>
      </c>
      <c r="C14" s="105" t="s">
        <v>83</v>
      </c>
      <c r="D14" s="106" t="s">
        <v>165</v>
      </c>
      <c r="E14" s="109" t="s">
        <v>167</v>
      </c>
      <c r="F14" s="105">
        <v>2</v>
      </c>
      <c r="G14" s="103" t="s">
        <v>77</v>
      </c>
      <c r="H14" s="104"/>
      <c r="I14" s="105" t="s">
        <v>164</v>
      </c>
      <c r="J14" s="94" t="s">
        <v>198</v>
      </c>
      <c r="K14" s="94" t="s">
        <v>188</v>
      </c>
      <c r="L14" s="79"/>
      <c r="M14" s="79"/>
    </row>
    <row r="15" spans="1:13" ht="15">
      <c r="A15" s="103" t="s">
        <v>77</v>
      </c>
      <c r="B15" s="104" t="s">
        <v>53</v>
      </c>
      <c r="C15" s="105" t="s">
        <v>83</v>
      </c>
      <c r="D15" s="106" t="s">
        <v>165</v>
      </c>
      <c r="E15" s="107" t="s">
        <v>167</v>
      </c>
      <c r="F15" s="106">
        <v>2</v>
      </c>
      <c r="G15" s="103" t="s">
        <v>77</v>
      </c>
      <c r="H15" s="104"/>
      <c r="I15" s="105" t="s">
        <v>164</v>
      </c>
      <c r="J15" s="94" t="s">
        <v>190</v>
      </c>
      <c r="K15" s="94" t="s">
        <v>188</v>
      </c>
      <c r="L15" s="79"/>
      <c r="M15" s="79"/>
    </row>
    <row r="16" spans="1:13" ht="15">
      <c r="A16" s="103" t="s">
        <v>77</v>
      </c>
      <c r="B16" s="104" t="s">
        <v>86</v>
      </c>
      <c r="C16" s="105" t="s">
        <v>93</v>
      </c>
      <c r="D16" s="106" t="s">
        <v>165</v>
      </c>
      <c r="E16" s="107" t="s">
        <v>167</v>
      </c>
      <c r="F16" s="106">
        <v>2</v>
      </c>
      <c r="G16" s="103" t="s">
        <v>77</v>
      </c>
      <c r="H16" s="104"/>
      <c r="I16" s="105" t="s">
        <v>105</v>
      </c>
      <c r="J16" s="94" t="s">
        <v>199</v>
      </c>
      <c r="K16" s="94" t="s">
        <v>188</v>
      </c>
      <c r="L16" s="79"/>
      <c r="M16" s="79"/>
    </row>
    <row r="17" spans="1:13" ht="15">
      <c r="A17" s="103" t="s">
        <v>77</v>
      </c>
      <c r="B17" s="104" t="s">
        <v>50</v>
      </c>
      <c r="C17" s="105" t="s">
        <v>126</v>
      </c>
      <c r="D17" s="106" t="s">
        <v>165</v>
      </c>
      <c r="E17" s="109" t="s">
        <v>167</v>
      </c>
      <c r="F17" s="105">
        <v>2</v>
      </c>
      <c r="G17" s="103" t="s">
        <v>77</v>
      </c>
      <c r="H17" s="110"/>
      <c r="I17" s="105" t="s">
        <v>105</v>
      </c>
      <c r="J17" s="111" t="s">
        <v>200</v>
      </c>
      <c r="K17" s="94" t="s">
        <v>188</v>
      </c>
      <c r="L17" s="79"/>
      <c r="M17" s="79"/>
    </row>
    <row r="18" spans="1:11" s="79" customFormat="1" ht="15.75">
      <c r="A18" s="64"/>
      <c r="B18" s="40"/>
      <c r="C18" s="65"/>
      <c r="D18" s="68"/>
      <c r="E18" s="69"/>
      <c r="F18" s="80">
        <f>SUM(F14:F17)</f>
        <v>8</v>
      </c>
      <c r="G18" s="64"/>
      <c r="H18" s="39"/>
      <c r="I18" s="65"/>
      <c r="J18" s="67"/>
      <c r="K18" s="85"/>
    </row>
    <row r="19" spans="1:11" s="79" customFormat="1" ht="15.75">
      <c r="A19" s="64"/>
      <c r="B19" s="40"/>
      <c r="C19" s="65"/>
      <c r="D19" s="68"/>
      <c r="E19" s="69"/>
      <c r="F19" s="80"/>
      <c r="G19" s="64"/>
      <c r="H19" s="39"/>
      <c r="I19" s="65"/>
      <c r="J19" s="67"/>
      <c r="K19" s="85"/>
    </row>
    <row r="20" spans="1:11" s="79" customFormat="1" ht="15">
      <c r="A20" s="108" t="s">
        <v>203</v>
      </c>
      <c r="B20" s="114" t="s">
        <v>51</v>
      </c>
      <c r="C20" s="105" t="s">
        <v>125</v>
      </c>
      <c r="D20" s="105" t="s">
        <v>121</v>
      </c>
      <c r="E20" s="108" t="s">
        <v>204</v>
      </c>
      <c r="F20" s="105">
        <v>3</v>
      </c>
      <c r="G20" s="108" t="s">
        <v>203</v>
      </c>
      <c r="H20" s="110"/>
      <c r="I20" s="115" t="s">
        <v>124</v>
      </c>
      <c r="J20" s="111" t="s">
        <v>193</v>
      </c>
      <c r="K20" s="115" t="s">
        <v>188</v>
      </c>
    </row>
    <row r="21" spans="1:11" s="79" customFormat="1" ht="15">
      <c r="A21" s="108" t="s">
        <v>203</v>
      </c>
      <c r="B21" s="104" t="s">
        <v>53</v>
      </c>
      <c r="C21" s="105" t="s">
        <v>81</v>
      </c>
      <c r="D21" s="105" t="s">
        <v>205</v>
      </c>
      <c r="E21" s="108" t="s">
        <v>204</v>
      </c>
      <c r="F21" s="105">
        <v>3</v>
      </c>
      <c r="G21" s="108" t="s">
        <v>203</v>
      </c>
      <c r="H21" s="110"/>
      <c r="I21" s="105" t="s">
        <v>124</v>
      </c>
      <c r="J21" s="111" t="s">
        <v>194</v>
      </c>
      <c r="K21" s="115" t="s">
        <v>188</v>
      </c>
    </row>
    <row r="22" spans="1:11" s="79" customFormat="1" ht="15">
      <c r="A22" s="108" t="s">
        <v>203</v>
      </c>
      <c r="B22" s="104" t="s">
        <v>52</v>
      </c>
      <c r="C22" s="105" t="s">
        <v>81</v>
      </c>
      <c r="D22" s="105" t="s">
        <v>160</v>
      </c>
      <c r="E22" s="108" t="s">
        <v>162</v>
      </c>
      <c r="F22" s="105">
        <v>3</v>
      </c>
      <c r="G22" s="108" t="s">
        <v>80</v>
      </c>
      <c r="H22" s="110"/>
      <c r="I22" s="115" t="s">
        <v>164</v>
      </c>
      <c r="J22" s="111" t="s">
        <v>198</v>
      </c>
      <c r="K22" s="94" t="s">
        <v>188</v>
      </c>
    </row>
    <row r="23" spans="1:11" s="79" customFormat="1" ht="15.75">
      <c r="A23" s="41"/>
      <c r="B23" s="40"/>
      <c r="C23" s="65"/>
      <c r="D23" s="65"/>
      <c r="E23" s="41"/>
      <c r="F23" s="80">
        <f>SUM(F20:F22)</f>
        <v>9</v>
      </c>
      <c r="G23" s="41"/>
      <c r="H23" s="39"/>
      <c r="I23" s="65"/>
      <c r="J23" s="67"/>
      <c r="K23" s="85"/>
    </row>
    <row r="24" spans="1:11" s="79" customFormat="1" ht="15">
      <c r="A24" s="41"/>
      <c r="B24" s="40"/>
      <c r="C24" s="65"/>
      <c r="D24" s="65"/>
      <c r="E24" s="41"/>
      <c r="F24" s="65"/>
      <c r="G24" s="41"/>
      <c r="H24" s="39"/>
      <c r="I24" s="65"/>
      <c r="J24" s="67"/>
      <c r="K24" s="85"/>
    </row>
    <row r="25" spans="1:11" s="79" customFormat="1" ht="15">
      <c r="A25" s="123" t="s">
        <v>75</v>
      </c>
      <c r="B25" s="124" t="s">
        <v>49</v>
      </c>
      <c r="C25" s="116" t="str">
        <f>'B. INDO'!B10</f>
        <v>10.10 - 12.40</v>
      </c>
      <c r="D25" s="116" t="s">
        <v>60</v>
      </c>
      <c r="E25" s="123" t="s">
        <v>47</v>
      </c>
      <c r="F25" s="116">
        <v>3</v>
      </c>
      <c r="G25" s="123" t="s">
        <v>75</v>
      </c>
      <c r="H25" s="125"/>
      <c r="I25" s="138" t="s">
        <v>87</v>
      </c>
      <c r="J25" s="116" t="s">
        <v>187</v>
      </c>
      <c r="K25" s="116" t="s">
        <v>188</v>
      </c>
    </row>
    <row r="26" spans="1:11" s="79" customFormat="1" ht="15">
      <c r="A26" s="123" t="s">
        <v>75</v>
      </c>
      <c r="B26" s="124" t="s">
        <v>49</v>
      </c>
      <c r="C26" s="116" t="s">
        <v>92</v>
      </c>
      <c r="D26" s="116" t="s">
        <v>60</v>
      </c>
      <c r="E26" s="123" t="s">
        <v>47</v>
      </c>
      <c r="F26" s="116">
        <v>3</v>
      </c>
      <c r="G26" s="123" t="s">
        <v>75</v>
      </c>
      <c r="H26" s="125"/>
      <c r="I26" s="116" t="s">
        <v>95</v>
      </c>
      <c r="J26" s="116" t="s">
        <v>189</v>
      </c>
      <c r="K26" s="116" t="s">
        <v>188</v>
      </c>
    </row>
    <row r="27" spans="1:11" s="79" customFormat="1" ht="15.75">
      <c r="A27" s="41"/>
      <c r="B27" s="40"/>
      <c r="C27" s="65"/>
      <c r="D27" s="65"/>
      <c r="E27" s="41"/>
      <c r="F27" s="80">
        <f>SUM(F25:F26)</f>
        <v>6</v>
      </c>
      <c r="G27" s="41"/>
      <c r="H27" s="39"/>
      <c r="I27" s="65"/>
      <c r="J27" s="67"/>
      <c r="K27" s="85"/>
    </row>
    <row r="28" spans="1:11" s="79" customFormat="1" ht="15">
      <c r="A28" s="41"/>
      <c r="B28" s="40"/>
      <c r="C28" s="65"/>
      <c r="D28" s="65"/>
      <c r="E28" s="41"/>
      <c r="F28" s="65"/>
      <c r="G28" s="41"/>
      <c r="H28" s="39"/>
      <c r="I28" s="65"/>
      <c r="J28" s="67"/>
      <c r="K28" s="85"/>
    </row>
    <row r="29" spans="1:11" s="79" customFormat="1" ht="15">
      <c r="A29" s="139" t="s">
        <v>73</v>
      </c>
      <c r="B29" s="139" t="s">
        <v>50</v>
      </c>
      <c r="C29" s="116" t="s">
        <v>83</v>
      </c>
      <c r="D29" s="116" t="s">
        <v>57</v>
      </c>
      <c r="E29" s="139" t="s">
        <v>46</v>
      </c>
      <c r="F29" s="116">
        <v>2</v>
      </c>
      <c r="G29" s="139" t="s">
        <v>73</v>
      </c>
      <c r="H29" s="125"/>
      <c r="I29" s="116" t="s">
        <v>87</v>
      </c>
      <c r="J29" s="116" t="s">
        <v>187</v>
      </c>
      <c r="K29" s="116" t="s">
        <v>188</v>
      </c>
    </row>
    <row r="30" spans="1:11" ht="15">
      <c r="A30" s="139" t="s">
        <v>73</v>
      </c>
      <c r="B30" s="139" t="s">
        <v>50</v>
      </c>
      <c r="C30" s="116" t="s">
        <v>93</v>
      </c>
      <c r="D30" s="116" t="s">
        <v>57</v>
      </c>
      <c r="E30" s="139" t="s">
        <v>46</v>
      </c>
      <c r="F30" s="116">
        <v>2</v>
      </c>
      <c r="G30" s="139" t="s">
        <v>73</v>
      </c>
      <c r="H30" s="125"/>
      <c r="I30" s="116" t="s">
        <v>95</v>
      </c>
      <c r="J30" s="116" t="s">
        <v>189</v>
      </c>
      <c r="K30" s="116" t="s">
        <v>188</v>
      </c>
    </row>
    <row r="31" spans="1:11" s="79" customFormat="1" ht="15.75">
      <c r="A31" s="41"/>
      <c r="B31" s="40"/>
      <c r="C31" s="65"/>
      <c r="D31" s="65"/>
      <c r="E31" s="41"/>
      <c r="F31" s="80">
        <f>SUM(F29:F30)</f>
        <v>4</v>
      </c>
      <c r="G31" s="41"/>
      <c r="H31" s="39"/>
      <c r="I31" s="65"/>
      <c r="J31" s="67"/>
      <c r="K31" s="85"/>
    </row>
    <row r="32" spans="1:11" s="79" customFormat="1" ht="15">
      <c r="A32" s="41"/>
      <c r="B32" s="40"/>
      <c r="C32" s="65"/>
      <c r="D32" s="65"/>
      <c r="E32" s="41"/>
      <c r="F32" s="65"/>
      <c r="G32" s="41"/>
      <c r="H32" s="39"/>
      <c r="I32" s="65"/>
      <c r="J32" s="67"/>
      <c r="K32" s="85"/>
    </row>
    <row r="33" spans="1:11" s="79" customFormat="1" ht="15">
      <c r="A33" s="123" t="s">
        <v>191</v>
      </c>
      <c r="B33" s="124" t="s">
        <v>50</v>
      </c>
      <c r="C33" s="116" t="s">
        <v>84</v>
      </c>
      <c r="D33" s="116" t="s">
        <v>58</v>
      </c>
      <c r="E33" s="123" t="s">
        <v>59</v>
      </c>
      <c r="F33" s="116">
        <v>2</v>
      </c>
      <c r="G33" s="123" t="s">
        <v>191</v>
      </c>
      <c r="H33" s="125"/>
      <c r="I33" s="116" t="s">
        <v>87</v>
      </c>
      <c r="J33" s="116" t="s">
        <v>187</v>
      </c>
      <c r="K33" s="116" t="s">
        <v>188</v>
      </c>
    </row>
    <row r="34" spans="1:11" ht="15">
      <c r="A34" s="123" t="s">
        <v>191</v>
      </c>
      <c r="B34" s="124" t="s">
        <v>50</v>
      </c>
      <c r="C34" s="116" t="s">
        <v>94</v>
      </c>
      <c r="D34" s="116" t="s">
        <v>58</v>
      </c>
      <c r="E34" s="123" t="s">
        <v>59</v>
      </c>
      <c r="F34" s="116">
        <v>2</v>
      </c>
      <c r="G34" s="123" t="s">
        <v>191</v>
      </c>
      <c r="H34" s="116"/>
      <c r="I34" s="116" t="s">
        <v>95</v>
      </c>
      <c r="J34" s="116" t="s">
        <v>189</v>
      </c>
      <c r="K34" s="116" t="s">
        <v>188</v>
      </c>
    </row>
    <row r="35" spans="1:11" ht="15.75">
      <c r="A35" s="70"/>
      <c r="B35" s="70"/>
      <c r="C35" s="70"/>
      <c r="D35" s="70"/>
      <c r="E35" s="70"/>
      <c r="F35" s="81">
        <f>SUM(F33:F34)</f>
        <v>4</v>
      </c>
      <c r="G35" s="70"/>
      <c r="H35" s="70"/>
      <c r="I35" s="70"/>
      <c r="J35" s="70"/>
      <c r="K35" s="70"/>
    </row>
    <row r="36" spans="1:11" ht="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15">
      <c r="A37" s="103" t="s">
        <v>76</v>
      </c>
      <c r="B37" s="104" t="s">
        <v>50</v>
      </c>
      <c r="C37" s="105" t="s">
        <v>85</v>
      </c>
      <c r="D37" s="106" t="s">
        <v>61</v>
      </c>
      <c r="E37" s="104" t="s">
        <v>62</v>
      </c>
      <c r="F37" s="111">
        <v>2</v>
      </c>
      <c r="G37" s="103" t="s">
        <v>76</v>
      </c>
      <c r="H37" s="104"/>
      <c r="I37" s="94" t="s">
        <v>87</v>
      </c>
      <c r="J37" s="94" t="s">
        <v>187</v>
      </c>
      <c r="K37" s="94" t="s">
        <v>188</v>
      </c>
    </row>
    <row r="38" spans="1:11" ht="15">
      <c r="A38" s="103" t="s">
        <v>76</v>
      </c>
      <c r="B38" s="104" t="s">
        <v>51</v>
      </c>
      <c r="C38" s="105" t="s">
        <v>93</v>
      </c>
      <c r="D38" s="106" t="s">
        <v>61</v>
      </c>
      <c r="E38" s="104" t="s">
        <v>62</v>
      </c>
      <c r="F38" s="105">
        <v>2</v>
      </c>
      <c r="G38" s="103" t="s">
        <v>76</v>
      </c>
      <c r="H38" s="104"/>
      <c r="I38" s="94" t="s">
        <v>95</v>
      </c>
      <c r="J38" s="94" t="s">
        <v>189</v>
      </c>
      <c r="K38" s="94" t="s">
        <v>188</v>
      </c>
    </row>
    <row r="39" spans="1:11" ht="15">
      <c r="A39" s="114" t="s">
        <v>76</v>
      </c>
      <c r="B39" s="104" t="s">
        <v>86</v>
      </c>
      <c r="C39" s="105" t="s">
        <v>84</v>
      </c>
      <c r="D39" s="106" t="s">
        <v>65</v>
      </c>
      <c r="E39" s="107" t="s">
        <v>66</v>
      </c>
      <c r="F39" s="105">
        <v>2</v>
      </c>
      <c r="G39" s="114" t="s">
        <v>76</v>
      </c>
      <c r="H39" s="108"/>
      <c r="I39" s="94" t="s">
        <v>88</v>
      </c>
      <c r="J39" s="94" t="s">
        <v>187</v>
      </c>
      <c r="K39" s="94" t="s">
        <v>188</v>
      </c>
    </row>
    <row r="40" spans="1:11" ht="15">
      <c r="A40" s="114" t="s">
        <v>76</v>
      </c>
      <c r="B40" s="104" t="s">
        <v>52</v>
      </c>
      <c r="C40" s="105" t="s">
        <v>93</v>
      </c>
      <c r="D40" s="106" t="s">
        <v>65</v>
      </c>
      <c r="E40" s="107" t="s">
        <v>66</v>
      </c>
      <c r="F40" s="106">
        <v>2</v>
      </c>
      <c r="G40" s="114" t="s">
        <v>76</v>
      </c>
      <c r="H40" s="104"/>
      <c r="I40" s="105" t="s">
        <v>95</v>
      </c>
      <c r="J40" s="94" t="s">
        <v>189</v>
      </c>
      <c r="K40" s="94" t="s">
        <v>188</v>
      </c>
    </row>
    <row r="41" spans="1:11" ht="15.75">
      <c r="A41" s="93"/>
      <c r="B41" s="70"/>
      <c r="C41" s="70"/>
      <c r="D41" s="70"/>
      <c r="E41" s="70"/>
      <c r="F41" s="81">
        <f>SUM(F37:F40)</f>
        <v>8</v>
      </c>
      <c r="G41" s="70"/>
      <c r="H41" s="70"/>
      <c r="I41" s="70"/>
      <c r="J41" s="71"/>
      <c r="K41" s="71"/>
    </row>
    <row r="42" spans="1:11" ht="15">
      <c r="A42" s="70"/>
      <c r="B42" s="70"/>
      <c r="C42" s="70"/>
      <c r="D42" s="70"/>
      <c r="E42" s="70"/>
      <c r="F42" s="70"/>
      <c r="G42" s="70"/>
      <c r="H42" s="70"/>
      <c r="I42" s="70"/>
      <c r="J42" s="71"/>
      <c r="K42" s="71"/>
    </row>
    <row r="43" spans="1:11" ht="15.75">
      <c r="A43" s="120"/>
      <c r="B43" s="102"/>
      <c r="C43" s="117"/>
      <c r="D43" s="88"/>
      <c r="E43" s="118"/>
      <c r="F43" s="119"/>
      <c r="G43" s="121"/>
      <c r="H43" s="122"/>
      <c r="I43" s="117"/>
      <c r="J43" s="88"/>
      <c r="K43" s="88"/>
    </row>
    <row r="44" spans="1:11" ht="15">
      <c r="A44" s="103" t="s">
        <v>169</v>
      </c>
      <c r="B44" s="104" t="s">
        <v>51</v>
      </c>
      <c r="C44" s="105" t="s">
        <v>94</v>
      </c>
      <c r="D44" s="106" t="s">
        <v>63</v>
      </c>
      <c r="E44" s="137" t="s">
        <v>64</v>
      </c>
      <c r="F44" s="105">
        <v>2</v>
      </c>
      <c r="G44" s="103" t="s">
        <v>169</v>
      </c>
      <c r="H44" s="104"/>
      <c r="I44" s="105" t="s">
        <v>95</v>
      </c>
      <c r="J44" s="94" t="s">
        <v>189</v>
      </c>
      <c r="K44" s="94" t="s">
        <v>188</v>
      </c>
    </row>
    <row r="45" spans="1:11" ht="15">
      <c r="A45" s="103" t="s">
        <v>169</v>
      </c>
      <c r="B45" s="104" t="s">
        <v>86</v>
      </c>
      <c r="C45" s="105" t="s">
        <v>83</v>
      </c>
      <c r="D45" s="106" t="s">
        <v>63</v>
      </c>
      <c r="E45" s="137" t="s">
        <v>64</v>
      </c>
      <c r="F45" s="105">
        <v>2</v>
      </c>
      <c r="G45" s="103" t="s">
        <v>169</v>
      </c>
      <c r="H45" s="104"/>
      <c r="I45" s="94" t="s">
        <v>88</v>
      </c>
      <c r="J45" s="94" t="s">
        <v>187</v>
      </c>
      <c r="K45" s="94" t="s">
        <v>188</v>
      </c>
    </row>
    <row r="46" spans="1:11" ht="15">
      <c r="A46" s="103" t="s">
        <v>169</v>
      </c>
      <c r="B46" s="104" t="s">
        <v>52</v>
      </c>
      <c r="C46" s="105" t="s">
        <v>85</v>
      </c>
      <c r="D46" s="106" t="s">
        <v>150</v>
      </c>
      <c r="E46" s="137" t="s">
        <v>151</v>
      </c>
      <c r="F46" s="105">
        <v>2</v>
      </c>
      <c r="G46" s="103" t="s">
        <v>169</v>
      </c>
      <c r="H46" s="104"/>
      <c r="I46" s="105" t="s">
        <v>134</v>
      </c>
      <c r="J46" s="94" t="s">
        <v>195</v>
      </c>
      <c r="K46" s="94" t="s">
        <v>188</v>
      </c>
    </row>
    <row r="47" spans="1:11" ht="15">
      <c r="A47" s="103" t="s">
        <v>169</v>
      </c>
      <c r="B47" s="104" t="s">
        <v>50</v>
      </c>
      <c r="C47" s="105" t="s">
        <v>83</v>
      </c>
      <c r="D47" s="106" t="s">
        <v>150</v>
      </c>
      <c r="E47" s="137" t="s">
        <v>151</v>
      </c>
      <c r="F47" s="105">
        <v>2</v>
      </c>
      <c r="G47" s="103" t="s">
        <v>169</v>
      </c>
      <c r="H47" s="104"/>
      <c r="I47" s="105" t="s">
        <v>135</v>
      </c>
      <c r="J47" s="94" t="s">
        <v>196</v>
      </c>
      <c r="K47" s="94" t="s">
        <v>188</v>
      </c>
    </row>
    <row r="48" spans="1:11" ht="15">
      <c r="A48" s="103" t="s">
        <v>169</v>
      </c>
      <c r="B48" s="104" t="s">
        <v>49</v>
      </c>
      <c r="C48" s="105" t="e">
        <f>#REF!</f>
        <v>#REF!</v>
      </c>
      <c r="D48" s="106" t="e">
        <f>#REF!</f>
        <v>#REF!</v>
      </c>
      <c r="E48" s="137" t="s">
        <v>151</v>
      </c>
      <c r="F48" s="105">
        <v>2</v>
      </c>
      <c r="G48" s="103" t="s">
        <v>169</v>
      </c>
      <c r="H48" s="104"/>
      <c r="I48" s="105" t="e">
        <f>#REF!</f>
        <v>#REF!</v>
      </c>
      <c r="J48" s="94" t="s">
        <v>197</v>
      </c>
      <c r="K48" s="94" t="s">
        <v>188</v>
      </c>
    </row>
    <row r="49" spans="1:11" ht="15.75">
      <c r="A49" s="64"/>
      <c r="B49" s="40"/>
      <c r="C49" s="65"/>
      <c r="D49" s="68"/>
      <c r="E49" s="69"/>
      <c r="F49" s="80">
        <f>SUM(F45:F48)</f>
        <v>8</v>
      </c>
      <c r="G49" s="65"/>
      <c r="H49" s="39"/>
      <c r="I49" s="65"/>
      <c r="J49" s="67"/>
      <c r="K49" s="67"/>
    </row>
    <row r="50" spans="1:11" ht="15">
      <c r="A50" s="64"/>
      <c r="B50" s="40"/>
      <c r="C50" s="65"/>
      <c r="D50" s="68"/>
      <c r="E50" s="40"/>
      <c r="F50" s="68"/>
      <c r="G50" s="68"/>
      <c r="H50" s="40"/>
      <c r="I50" s="64"/>
      <c r="J50" s="67"/>
      <c r="K50" s="67"/>
    </row>
    <row r="51" spans="1:11" ht="15">
      <c r="A51" s="126" t="s">
        <v>78</v>
      </c>
      <c r="B51" s="127" t="s">
        <v>53</v>
      </c>
      <c r="C51" s="112" t="s">
        <v>83</v>
      </c>
      <c r="D51" s="128" t="s">
        <v>67</v>
      </c>
      <c r="E51" s="129" t="s">
        <v>68</v>
      </c>
      <c r="F51" s="130">
        <v>2</v>
      </c>
      <c r="G51" s="126" t="s">
        <v>78</v>
      </c>
      <c r="H51" s="127"/>
      <c r="I51" s="116" t="s">
        <v>88</v>
      </c>
      <c r="J51" s="116" t="s">
        <v>187</v>
      </c>
      <c r="K51" s="116" t="s">
        <v>188</v>
      </c>
    </row>
    <row r="52" spans="1:11" ht="15">
      <c r="A52" s="126" t="s">
        <v>78</v>
      </c>
      <c r="B52" s="127" t="s">
        <v>192</v>
      </c>
      <c r="C52" s="112" t="s">
        <v>94</v>
      </c>
      <c r="D52" s="128" t="s">
        <v>67</v>
      </c>
      <c r="E52" s="129" t="s">
        <v>68</v>
      </c>
      <c r="F52" s="112">
        <v>2</v>
      </c>
      <c r="G52" s="126" t="s">
        <v>78</v>
      </c>
      <c r="H52" s="127"/>
      <c r="I52" s="112" t="s">
        <v>95</v>
      </c>
      <c r="J52" s="116" t="s">
        <v>189</v>
      </c>
      <c r="K52" s="116" t="s">
        <v>188</v>
      </c>
    </row>
    <row r="53" spans="1:11" ht="15.75">
      <c r="A53" s="70"/>
      <c r="B53" s="70"/>
      <c r="C53" s="70"/>
      <c r="D53" s="70"/>
      <c r="E53" s="70"/>
      <c r="F53" s="81">
        <f>SUM(F51:F52)</f>
        <v>4</v>
      </c>
      <c r="G53" s="70"/>
      <c r="H53" s="70"/>
      <c r="I53" s="70"/>
      <c r="J53" s="71"/>
      <c r="K53" s="71"/>
    </row>
    <row r="54" spans="1:11" ht="15">
      <c r="A54" s="70"/>
      <c r="B54" s="70"/>
      <c r="C54" s="70"/>
      <c r="D54" s="70"/>
      <c r="E54" s="70"/>
      <c r="F54" s="70"/>
      <c r="G54" s="70"/>
      <c r="H54" s="70"/>
      <c r="I54" s="70"/>
      <c r="J54" s="71"/>
      <c r="K54" s="71"/>
    </row>
    <row r="55" spans="1:11" ht="15">
      <c r="A55" s="114" t="s">
        <v>122</v>
      </c>
      <c r="B55" s="114" t="s">
        <v>86</v>
      </c>
      <c r="C55" s="131" t="s">
        <v>81</v>
      </c>
      <c r="D55" s="131" t="s">
        <v>99</v>
      </c>
      <c r="E55" s="114" t="s">
        <v>115</v>
      </c>
      <c r="F55" s="131">
        <v>3</v>
      </c>
      <c r="G55" s="114" t="s">
        <v>122</v>
      </c>
      <c r="H55" s="114"/>
      <c r="I55" s="131" t="s">
        <v>124</v>
      </c>
      <c r="J55" s="131" t="s">
        <v>194</v>
      </c>
      <c r="K55" s="94" t="s">
        <v>188</v>
      </c>
    </row>
    <row r="56" spans="1:11" ht="15">
      <c r="A56" s="114" t="s">
        <v>122</v>
      </c>
      <c r="B56" s="114" t="s">
        <v>50</v>
      </c>
      <c r="C56" s="131" t="s">
        <v>125</v>
      </c>
      <c r="D56" s="131" t="s">
        <v>99</v>
      </c>
      <c r="E56" s="114" t="s">
        <v>115</v>
      </c>
      <c r="F56" s="131">
        <v>3</v>
      </c>
      <c r="G56" s="114" t="s">
        <v>122</v>
      </c>
      <c r="H56" s="114"/>
      <c r="I56" s="131" t="s">
        <v>124</v>
      </c>
      <c r="J56" s="131" t="s">
        <v>193</v>
      </c>
      <c r="K56" s="94" t="s">
        <v>188</v>
      </c>
    </row>
    <row r="57" spans="1:11" ht="15">
      <c r="A57" s="114" t="s">
        <v>122</v>
      </c>
      <c r="B57" s="132" t="s">
        <v>49</v>
      </c>
      <c r="C57" s="131" t="s">
        <v>125</v>
      </c>
      <c r="D57" s="131" t="s">
        <v>101</v>
      </c>
      <c r="E57" s="114" t="s">
        <v>103</v>
      </c>
      <c r="F57" s="106">
        <v>3</v>
      </c>
      <c r="G57" s="114" t="s">
        <v>122</v>
      </c>
      <c r="H57" s="114"/>
      <c r="I57" s="131" t="s">
        <v>124</v>
      </c>
      <c r="J57" s="131" t="s">
        <v>193</v>
      </c>
      <c r="K57" s="94" t="s">
        <v>188</v>
      </c>
    </row>
    <row r="58" spans="1:11" ht="15">
      <c r="A58" s="114" t="s">
        <v>122</v>
      </c>
      <c r="B58" s="132" t="s">
        <v>49</v>
      </c>
      <c r="C58" s="131" t="s">
        <v>98</v>
      </c>
      <c r="D58" s="131" t="s">
        <v>101</v>
      </c>
      <c r="E58" s="114" t="s">
        <v>103</v>
      </c>
      <c r="F58" s="106">
        <v>3</v>
      </c>
      <c r="G58" s="114" t="s">
        <v>122</v>
      </c>
      <c r="H58" s="114"/>
      <c r="I58" s="131" t="s">
        <v>105</v>
      </c>
      <c r="J58" s="131" t="s">
        <v>194</v>
      </c>
      <c r="K58" s="94" t="s">
        <v>188</v>
      </c>
    </row>
    <row r="59" spans="1:11" ht="15.75">
      <c r="A59" s="64"/>
      <c r="B59" s="40"/>
      <c r="C59" s="65"/>
      <c r="D59" s="68"/>
      <c r="E59" s="41"/>
      <c r="F59" s="80">
        <f>SUM(F55:F58)</f>
        <v>12</v>
      </c>
      <c r="G59" s="65"/>
      <c r="H59" s="39"/>
      <c r="I59" s="64"/>
      <c r="J59" s="67"/>
      <c r="K59" s="67"/>
    </row>
    <row r="60" spans="1:11" ht="15.75">
      <c r="A60" s="64"/>
      <c r="B60" s="40"/>
      <c r="C60" s="65"/>
      <c r="D60" s="68"/>
      <c r="E60" s="41"/>
      <c r="F60" s="80"/>
      <c r="G60" s="65"/>
      <c r="H60" s="39"/>
      <c r="I60" s="64"/>
      <c r="J60" s="67"/>
      <c r="K60" s="67"/>
    </row>
    <row r="61" spans="1:11" ht="15">
      <c r="A61" s="126" t="s">
        <v>141</v>
      </c>
      <c r="B61" s="133" t="s">
        <v>51</v>
      </c>
      <c r="C61" s="134" t="s">
        <v>81</v>
      </c>
      <c r="D61" s="134" t="s">
        <v>139</v>
      </c>
      <c r="E61" s="133" t="s">
        <v>140</v>
      </c>
      <c r="F61" s="134">
        <v>3</v>
      </c>
      <c r="G61" s="126" t="s">
        <v>79</v>
      </c>
      <c r="H61" s="133"/>
      <c r="I61" s="134" t="s">
        <v>134</v>
      </c>
      <c r="J61" s="134" t="s">
        <v>195</v>
      </c>
      <c r="K61" s="116" t="s">
        <v>188</v>
      </c>
    </row>
    <row r="62" spans="1:11" ht="15">
      <c r="A62" s="126" t="s">
        <v>141</v>
      </c>
      <c r="B62" s="127" t="s">
        <v>53</v>
      </c>
      <c r="C62" s="112" t="s">
        <v>82</v>
      </c>
      <c r="D62" s="134" t="s">
        <v>139</v>
      </c>
      <c r="E62" s="133" t="s">
        <v>140</v>
      </c>
      <c r="F62" s="134">
        <v>3</v>
      </c>
      <c r="G62" s="126" t="s">
        <v>79</v>
      </c>
      <c r="H62" s="129"/>
      <c r="I62" s="130" t="s">
        <v>134</v>
      </c>
      <c r="J62" s="130" t="s">
        <v>206</v>
      </c>
      <c r="K62" s="116" t="s">
        <v>188</v>
      </c>
    </row>
    <row r="63" spans="1:11" ht="15">
      <c r="A63" s="126" t="s">
        <v>141</v>
      </c>
      <c r="B63" s="127" t="s">
        <v>51</v>
      </c>
      <c r="C63" s="112" t="s">
        <v>91</v>
      </c>
      <c r="D63" s="134" t="s">
        <v>139</v>
      </c>
      <c r="E63" s="133" t="s">
        <v>140</v>
      </c>
      <c r="F63" s="134">
        <v>3</v>
      </c>
      <c r="G63" s="126" t="s">
        <v>79</v>
      </c>
      <c r="H63" s="129"/>
      <c r="I63" s="130" t="s">
        <v>105</v>
      </c>
      <c r="J63" s="130" t="s">
        <v>197</v>
      </c>
      <c r="K63" s="116" t="s">
        <v>188</v>
      </c>
    </row>
    <row r="64" spans="1:11" ht="15.75">
      <c r="A64" s="70"/>
      <c r="B64" s="70"/>
      <c r="C64" s="70"/>
      <c r="D64" s="70"/>
      <c r="E64" s="70"/>
      <c r="F64" s="81">
        <f>SUM(F61:F63)</f>
        <v>9</v>
      </c>
      <c r="G64" s="70"/>
      <c r="H64" s="70"/>
      <c r="I64" s="70"/>
      <c r="J64" s="71"/>
      <c r="K64" s="71"/>
    </row>
    <row r="65" spans="1:11" ht="15">
      <c r="A65" s="64"/>
      <c r="B65" s="40"/>
      <c r="C65" s="65"/>
      <c r="D65" s="68"/>
      <c r="E65" s="41"/>
      <c r="F65" s="65"/>
      <c r="G65" s="65"/>
      <c r="H65" s="40"/>
      <c r="I65" s="64"/>
      <c r="J65" s="67"/>
      <c r="K65" s="67"/>
    </row>
    <row r="66" spans="1:11" ht="15">
      <c r="A66" s="103" t="s">
        <v>79</v>
      </c>
      <c r="B66" s="104" t="s">
        <v>53</v>
      </c>
      <c r="C66" s="105" t="s">
        <v>84</v>
      </c>
      <c r="D66" s="106" t="s">
        <v>69</v>
      </c>
      <c r="E66" s="110" t="s">
        <v>70</v>
      </c>
      <c r="F66" s="106">
        <v>2</v>
      </c>
      <c r="G66" s="103" t="s">
        <v>79</v>
      </c>
      <c r="H66" s="104"/>
      <c r="I66" s="94" t="s">
        <v>88</v>
      </c>
      <c r="J66" s="94" t="s">
        <v>187</v>
      </c>
      <c r="K66" s="94" t="s">
        <v>188</v>
      </c>
    </row>
    <row r="67" spans="1:11" ht="15">
      <c r="A67" s="103" t="s">
        <v>79</v>
      </c>
      <c r="B67" s="104" t="s">
        <v>86</v>
      </c>
      <c r="C67" s="105" t="s">
        <v>93</v>
      </c>
      <c r="D67" s="106" t="s">
        <v>69</v>
      </c>
      <c r="E67" s="110" t="s">
        <v>70</v>
      </c>
      <c r="F67" s="106">
        <v>2</v>
      </c>
      <c r="G67" s="103" t="s">
        <v>79</v>
      </c>
      <c r="H67" s="104"/>
      <c r="I67" s="105" t="s">
        <v>95</v>
      </c>
      <c r="J67" s="94" t="s">
        <v>189</v>
      </c>
      <c r="K67" s="94" t="s">
        <v>188</v>
      </c>
    </row>
    <row r="68" spans="1:12" ht="15">
      <c r="A68" s="103" t="s">
        <v>79</v>
      </c>
      <c r="B68" s="114" t="s">
        <v>52</v>
      </c>
      <c r="C68" s="105" t="s">
        <v>120</v>
      </c>
      <c r="D68" s="105" t="s">
        <v>161</v>
      </c>
      <c r="E68" s="108" t="s">
        <v>163</v>
      </c>
      <c r="F68" s="105">
        <v>2</v>
      </c>
      <c r="G68" s="104" t="s">
        <v>79</v>
      </c>
      <c r="H68" s="114"/>
      <c r="I68" s="131" t="s">
        <v>164</v>
      </c>
      <c r="J68" s="131" t="s">
        <v>198</v>
      </c>
      <c r="K68" s="94" t="s">
        <v>188</v>
      </c>
      <c r="L68" s="82"/>
    </row>
    <row r="69" spans="1:12" ht="15">
      <c r="A69" s="103" t="s">
        <v>79</v>
      </c>
      <c r="B69" s="114" t="s">
        <v>49</v>
      </c>
      <c r="C69" s="105" t="s">
        <v>83</v>
      </c>
      <c r="D69" s="105" t="s">
        <v>161</v>
      </c>
      <c r="E69" s="108" t="s">
        <v>163</v>
      </c>
      <c r="F69" s="105">
        <v>2</v>
      </c>
      <c r="G69" s="104" t="s">
        <v>79</v>
      </c>
      <c r="H69" s="114"/>
      <c r="I69" s="131" t="s">
        <v>171</v>
      </c>
      <c r="J69" s="131" t="s">
        <v>190</v>
      </c>
      <c r="K69" s="94" t="s">
        <v>188</v>
      </c>
      <c r="L69" s="82"/>
    </row>
    <row r="70" spans="1:12" ht="15.75">
      <c r="A70" s="135"/>
      <c r="B70" s="70"/>
      <c r="C70" s="70"/>
      <c r="D70" s="70"/>
      <c r="E70" s="70"/>
      <c r="F70" s="81">
        <f>SUM(F66:F69)</f>
        <v>8</v>
      </c>
      <c r="G70" s="70"/>
      <c r="H70" s="70"/>
      <c r="I70" s="70"/>
      <c r="J70" s="71"/>
      <c r="K70" s="71"/>
      <c r="L70" s="82"/>
    </row>
    <row r="71" spans="1:12" ht="15" customHeight="1">
      <c r="A71" s="64"/>
      <c r="B71" s="70"/>
      <c r="C71" s="71"/>
      <c r="D71" s="71"/>
      <c r="E71" s="70"/>
      <c r="F71" s="71"/>
      <c r="G71" s="64"/>
      <c r="H71" s="70"/>
      <c r="I71" s="71"/>
      <c r="J71" s="71"/>
      <c r="K71" s="85"/>
      <c r="L71" s="82"/>
    </row>
    <row r="72" spans="1:12" ht="15">
      <c r="A72" s="133" t="s">
        <v>111</v>
      </c>
      <c r="B72" s="133" t="s">
        <v>50</v>
      </c>
      <c r="C72" s="134" t="s">
        <v>83</v>
      </c>
      <c r="D72" s="134" t="s">
        <v>109</v>
      </c>
      <c r="E72" s="133" t="s">
        <v>48</v>
      </c>
      <c r="F72" s="134">
        <v>2</v>
      </c>
      <c r="G72" s="133" t="s">
        <v>111</v>
      </c>
      <c r="H72" s="133"/>
      <c r="I72" s="134" t="s">
        <v>105</v>
      </c>
      <c r="J72" s="134" t="s">
        <v>194</v>
      </c>
      <c r="K72" s="116" t="s">
        <v>188</v>
      </c>
      <c r="L72" s="82"/>
    </row>
    <row r="73" spans="1:12" ht="15" customHeight="1">
      <c r="A73" s="133" t="s">
        <v>111</v>
      </c>
      <c r="B73" s="133" t="s">
        <v>192</v>
      </c>
      <c r="C73" s="134" t="s">
        <v>126</v>
      </c>
      <c r="D73" s="134" t="s">
        <v>109</v>
      </c>
      <c r="E73" s="133" t="s">
        <v>48</v>
      </c>
      <c r="F73" s="134">
        <v>2</v>
      </c>
      <c r="G73" s="133" t="s">
        <v>111</v>
      </c>
      <c r="H73" s="133"/>
      <c r="I73" s="134" t="s">
        <v>124</v>
      </c>
      <c r="J73" s="134" t="s">
        <v>193</v>
      </c>
      <c r="K73" s="116" t="s">
        <v>188</v>
      </c>
      <c r="L73" s="82"/>
    </row>
    <row r="74" spans="1:12" ht="15.75">
      <c r="A74" s="136"/>
      <c r="B74" s="136"/>
      <c r="C74" s="152"/>
      <c r="D74" s="136"/>
      <c r="E74" s="136"/>
      <c r="F74" s="153">
        <v>4</v>
      </c>
      <c r="G74" s="136"/>
      <c r="H74" s="136"/>
      <c r="I74" s="152"/>
      <c r="J74" s="152"/>
      <c r="K74" s="152"/>
      <c r="L74" s="82"/>
    </row>
    <row r="75" spans="1:12" ht="15.75">
      <c r="A75" s="93"/>
      <c r="B75" s="70"/>
      <c r="C75" s="70"/>
      <c r="D75" s="71"/>
      <c r="E75" s="70"/>
      <c r="F75" s="81"/>
      <c r="G75" s="70"/>
      <c r="H75" s="70"/>
      <c r="I75" s="71"/>
      <c r="J75" s="71"/>
      <c r="K75" s="85"/>
      <c r="L75" s="82"/>
    </row>
    <row r="76" spans="1:12" ht="15" customHeight="1">
      <c r="A76" s="133" t="s">
        <v>112</v>
      </c>
      <c r="B76" s="133" t="s">
        <v>201</v>
      </c>
      <c r="C76" s="134" t="s">
        <v>84</v>
      </c>
      <c r="D76" s="134" t="s">
        <v>110</v>
      </c>
      <c r="E76" s="133" t="s">
        <v>107</v>
      </c>
      <c r="F76" s="134">
        <v>2</v>
      </c>
      <c r="G76" s="133" t="s">
        <v>112</v>
      </c>
      <c r="H76" s="133"/>
      <c r="I76" s="134" t="s">
        <v>105</v>
      </c>
      <c r="J76" s="134" t="s">
        <v>194</v>
      </c>
      <c r="K76" s="116" t="s">
        <v>188</v>
      </c>
      <c r="L76" s="82"/>
    </row>
    <row r="77" spans="1:12" ht="15">
      <c r="A77" s="133" t="s">
        <v>112</v>
      </c>
      <c r="B77" s="133" t="s">
        <v>52</v>
      </c>
      <c r="C77" s="134" t="s">
        <v>127</v>
      </c>
      <c r="D77" s="134" t="s">
        <v>110</v>
      </c>
      <c r="E77" s="133" t="s">
        <v>107</v>
      </c>
      <c r="F77" s="134">
        <v>2</v>
      </c>
      <c r="G77" s="133" t="s">
        <v>112</v>
      </c>
      <c r="H77" s="133"/>
      <c r="I77" s="134" t="s">
        <v>124</v>
      </c>
      <c r="J77" s="134" t="s">
        <v>193</v>
      </c>
      <c r="K77" s="116" t="s">
        <v>188</v>
      </c>
      <c r="L77" s="82"/>
    </row>
    <row r="78" spans="1:12" ht="15.75">
      <c r="A78" s="93"/>
      <c r="B78" s="70"/>
      <c r="C78" s="70"/>
      <c r="D78" s="71"/>
      <c r="E78" s="70"/>
      <c r="F78" s="81">
        <v>4</v>
      </c>
      <c r="G78" s="70"/>
      <c r="H78" s="70"/>
      <c r="I78" s="71"/>
      <c r="J78" s="71"/>
      <c r="K78" s="71"/>
      <c r="L78" s="82"/>
    </row>
    <row r="79" spans="1:12" ht="15">
      <c r="A79" s="93"/>
      <c r="B79" s="70"/>
      <c r="C79" s="71"/>
      <c r="D79" s="71"/>
      <c r="E79" s="70"/>
      <c r="F79" s="71"/>
      <c r="G79" s="70"/>
      <c r="H79" s="70"/>
      <c r="I79" s="71"/>
      <c r="J79" s="71"/>
      <c r="K79" s="85"/>
      <c r="L79" s="82"/>
    </row>
    <row r="80" spans="1:12" ht="15">
      <c r="A80" s="133" t="s">
        <v>123</v>
      </c>
      <c r="B80" s="133" t="s">
        <v>86</v>
      </c>
      <c r="C80" s="133" t="s">
        <v>120</v>
      </c>
      <c r="D80" s="134" t="s">
        <v>114</v>
      </c>
      <c r="E80" s="133" t="s">
        <v>116</v>
      </c>
      <c r="F80" s="134">
        <v>2</v>
      </c>
      <c r="G80" s="133" t="s">
        <v>123</v>
      </c>
      <c r="H80" s="133"/>
      <c r="I80" s="134" t="s">
        <v>124</v>
      </c>
      <c r="J80" s="134" t="s">
        <v>194</v>
      </c>
      <c r="K80" s="116" t="s">
        <v>188</v>
      </c>
      <c r="L80" s="82"/>
    </row>
    <row r="81" spans="1:12" ht="15">
      <c r="A81" s="133" t="s">
        <v>123</v>
      </c>
      <c r="B81" s="133" t="s">
        <v>50</v>
      </c>
      <c r="C81" s="133" t="s">
        <v>128</v>
      </c>
      <c r="D81" s="134" t="s">
        <v>114</v>
      </c>
      <c r="E81" s="133" t="s">
        <v>116</v>
      </c>
      <c r="F81" s="134">
        <v>2</v>
      </c>
      <c r="G81" s="133" t="s">
        <v>123</v>
      </c>
      <c r="H81" s="133"/>
      <c r="I81" s="134" t="s">
        <v>124</v>
      </c>
      <c r="J81" s="134" t="s">
        <v>193</v>
      </c>
      <c r="K81" s="116" t="s">
        <v>188</v>
      </c>
      <c r="L81" s="82"/>
    </row>
    <row r="82" spans="1:12" ht="15.75">
      <c r="A82" s="93"/>
      <c r="B82" s="70"/>
      <c r="C82" s="70"/>
      <c r="D82" s="71"/>
      <c r="E82" s="70"/>
      <c r="F82" s="81">
        <v>4</v>
      </c>
      <c r="G82" s="70"/>
      <c r="H82" s="70"/>
      <c r="I82" s="71"/>
      <c r="J82" s="71"/>
      <c r="K82" s="71"/>
      <c r="L82" s="82"/>
    </row>
    <row r="83" spans="1:12" ht="15">
      <c r="A83" s="70"/>
      <c r="B83" s="70"/>
      <c r="C83" s="70"/>
      <c r="D83" s="70"/>
      <c r="E83" s="70"/>
      <c r="F83" s="70"/>
      <c r="G83" s="70"/>
      <c r="H83" s="70"/>
      <c r="I83" s="70"/>
      <c r="J83" s="71"/>
      <c r="K83" s="71"/>
      <c r="L83" s="82"/>
    </row>
    <row r="84" spans="1:12" ht="15">
      <c r="A84" s="114" t="s">
        <v>207</v>
      </c>
      <c r="B84" s="114" t="s">
        <v>49</v>
      </c>
      <c r="C84" s="131" t="s">
        <v>83</v>
      </c>
      <c r="D84" s="131" t="s">
        <v>100</v>
      </c>
      <c r="E84" s="114" t="s">
        <v>102</v>
      </c>
      <c r="F84" s="131">
        <v>2</v>
      </c>
      <c r="G84" s="114" t="s">
        <v>207</v>
      </c>
      <c r="H84" s="114"/>
      <c r="I84" s="131" t="s">
        <v>105</v>
      </c>
      <c r="J84" s="131" t="s">
        <v>194</v>
      </c>
      <c r="K84" s="131" t="s">
        <v>208</v>
      </c>
      <c r="L84" s="82"/>
    </row>
    <row r="85" spans="1:12" ht="15">
      <c r="A85" s="114" t="s">
        <v>207</v>
      </c>
      <c r="B85" s="114" t="s">
        <v>49</v>
      </c>
      <c r="C85" s="131" t="s">
        <v>128</v>
      </c>
      <c r="D85" s="131" t="s">
        <v>100</v>
      </c>
      <c r="E85" s="114" t="s">
        <v>102</v>
      </c>
      <c r="F85" s="131">
        <v>2</v>
      </c>
      <c r="G85" s="114" t="s">
        <v>207</v>
      </c>
      <c r="H85" s="114"/>
      <c r="I85" s="131" t="s">
        <v>124</v>
      </c>
      <c r="J85" s="131" t="s">
        <v>193</v>
      </c>
      <c r="K85" s="131" t="s">
        <v>208</v>
      </c>
      <c r="L85" s="82"/>
    </row>
    <row r="86" spans="1:12" ht="15">
      <c r="A86" s="114" t="s">
        <v>207</v>
      </c>
      <c r="B86" s="132" t="s">
        <v>53</v>
      </c>
      <c r="C86" s="105" t="s">
        <v>157</v>
      </c>
      <c r="D86" s="105" t="s">
        <v>161</v>
      </c>
      <c r="E86" s="108" t="s">
        <v>163</v>
      </c>
      <c r="F86" s="105">
        <v>2</v>
      </c>
      <c r="G86" s="104" t="s">
        <v>79</v>
      </c>
      <c r="H86" s="114"/>
      <c r="I86" s="131" t="s">
        <v>105</v>
      </c>
      <c r="J86" s="131" t="s">
        <v>199</v>
      </c>
      <c r="K86" s="94" t="s">
        <v>188</v>
      </c>
      <c r="L86" s="82"/>
    </row>
    <row r="87" spans="1:12" ht="15">
      <c r="A87" s="114" t="s">
        <v>207</v>
      </c>
      <c r="B87" s="114" t="s">
        <v>49</v>
      </c>
      <c r="C87" s="105" t="s">
        <v>174</v>
      </c>
      <c r="D87" s="105" t="s">
        <v>161</v>
      </c>
      <c r="E87" s="108" t="s">
        <v>163</v>
      </c>
      <c r="F87" s="105">
        <v>2</v>
      </c>
      <c r="G87" s="104" t="s">
        <v>79</v>
      </c>
      <c r="H87" s="114"/>
      <c r="I87" s="131" t="s">
        <v>105</v>
      </c>
      <c r="J87" s="131" t="s">
        <v>200</v>
      </c>
      <c r="K87" s="94" t="s">
        <v>188</v>
      </c>
      <c r="L87" s="82"/>
    </row>
    <row r="88" spans="1:12" ht="15.75">
      <c r="A88" s="93"/>
      <c r="B88" s="70"/>
      <c r="C88" s="70"/>
      <c r="D88" s="71"/>
      <c r="E88" s="70"/>
      <c r="F88" s="81">
        <f>SUM(F84:F87)</f>
        <v>8</v>
      </c>
      <c r="G88" s="70"/>
      <c r="H88" s="70"/>
      <c r="I88" s="71"/>
      <c r="J88" s="71"/>
      <c r="K88" s="71"/>
      <c r="L88" s="82"/>
    </row>
    <row r="89" spans="1:12" ht="15">
      <c r="A89" s="93"/>
      <c r="B89" s="70"/>
      <c r="C89" s="70"/>
      <c r="D89" s="71"/>
      <c r="E89" s="70"/>
      <c r="F89" s="71"/>
      <c r="G89" s="70"/>
      <c r="H89" s="70"/>
      <c r="I89" s="71"/>
      <c r="J89" s="71"/>
      <c r="K89" s="71"/>
      <c r="L89" s="82"/>
    </row>
    <row r="90" spans="1:12" ht="15">
      <c r="A90" s="133" t="s">
        <v>129</v>
      </c>
      <c r="B90" s="133" t="s">
        <v>52</v>
      </c>
      <c r="C90" s="112" t="s">
        <v>158</v>
      </c>
      <c r="D90" s="112" t="s">
        <v>142</v>
      </c>
      <c r="E90" s="113" t="s">
        <v>143</v>
      </c>
      <c r="F90" s="112">
        <v>3</v>
      </c>
      <c r="G90" s="127" t="s">
        <v>129</v>
      </c>
      <c r="H90" s="133"/>
      <c r="I90" s="134" t="s">
        <v>209</v>
      </c>
      <c r="J90" s="134" t="s">
        <v>197</v>
      </c>
      <c r="K90" s="134" t="s">
        <v>208</v>
      </c>
      <c r="L90" s="82"/>
    </row>
    <row r="91" spans="1:12" ht="15">
      <c r="A91" s="133" t="s">
        <v>129</v>
      </c>
      <c r="B91" s="133" t="s">
        <v>51</v>
      </c>
      <c r="C91" s="134" t="s">
        <v>128</v>
      </c>
      <c r="D91" s="134" t="s">
        <v>210</v>
      </c>
      <c r="E91" s="133" t="s">
        <v>118</v>
      </c>
      <c r="F91" s="134">
        <v>2</v>
      </c>
      <c r="G91" s="133" t="s">
        <v>211</v>
      </c>
      <c r="H91" s="133"/>
      <c r="I91" s="134" t="s">
        <v>124</v>
      </c>
      <c r="J91" s="134" t="s">
        <v>193</v>
      </c>
      <c r="K91" s="134" t="s">
        <v>208</v>
      </c>
      <c r="L91" s="82"/>
    </row>
    <row r="92" spans="1:12" ht="15.75">
      <c r="A92" s="70"/>
      <c r="B92" s="70"/>
      <c r="C92" s="70"/>
      <c r="D92" s="70"/>
      <c r="E92" s="70"/>
      <c r="F92" s="81">
        <f>SUM(F90:F91)</f>
        <v>5</v>
      </c>
      <c r="G92" s="70"/>
      <c r="H92" s="70"/>
      <c r="I92" s="70"/>
      <c r="J92" s="71"/>
      <c r="K92" s="71"/>
      <c r="L92" s="82"/>
    </row>
    <row r="93" spans="1:12" ht="15">
      <c r="A93" s="70"/>
      <c r="B93" s="70"/>
      <c r="C93" s="70"/>
      <c r="D93" s="70"/>
      <c r="E93" s="70"/>
      <c r="F93" s="70"/>
      <c r="G93" s="70"/>
      <c r="H93" s="70"/>
      <c r="I93" s="70"/>
      <c r="J93" s="71"/>
      <c r="K93" s="71"/>
      <c r="L93" s="82"/>
    </row>
    <row r="94" spans="1:12" ht="15">
      <c r="A94" s="114" t="s">
        <v>119</v>
      </c>
      <c r="B94" s="114" t="s">
        <v>53</v>
      </c>
      <c r="C94" s="131" t="s">
        <v>212</v>
      </c>
      <c r="D94" s="131" t="s">
        <v>117</v>
      </c>
      <c r="E94" s="114" t="s">
        <v>118</v>
      </c>
      <c r="F94" s="131">
        <v>2</v>
      </c>
      <c r="G94" s="114" t="s">
        <v>211</v>
      </c>
      <c r="H94" s="114"/>
      <c r="I94" s="131" t="s">
        <v>124</v>
      </c>
      <c r="J94" s="131" t="s">
        <v>194</v>
      </c>
      <c r="K94" s="131" t="s">
        <v>208</v>
      </c>
      <c r="L94" s="82"/>
    </row>
    <row r="95" spans="1:12" ht="15">
      <c r="A95" s="114" t="s">
        <v>119</v>
      </c>
      <c r="B95" s="114" t="s">
        <v>51</v>
      </c>
      <c r="C95" s="131" t="s">
        <v>82</v>
      </c>
      <c r="D95" s="131" t="s">
        <v>142</v>
      </c>
      <c r="E95" s="114" t="s">
        <v>143</v>
      </c>
      <c r="F95" s="131">
        <v>3</v>
      </c>
      <c r="G95" s="104" t="s">
        <v>129</v>
      </c>
      <c r="H95" s="114"/>
      <c r="I95" s="131" t="s">
        <v>134</v>
      </c>
      <c r="J95" s="131" t="s">
        <v>195</v>
      </c>
      <c r="K95" s="131" t="s">
        <v>208</v>
      </c>
      <c r="L95" s="82"/>
    </row>
    <row r="96" spans="1:12" ht="15">
      <c r="A96" s="114" t="s">
        <v>119</v>
      </c>
      <c r="B96" s="114" t="s">
        <v>53</v>
      </c>
      <c r="C96" s="105" t="s">
        <v>81</v>
      </c>
      <c r="D96" s="105" t="s">
        <v>142</v>
      </c>
      <c r="E96" s="108" t="s">
        <v>143</v>
      </c>
      <c r="F96" s="105">
        <v>3</v>
      </c>
      <c r="G96" s="104" t="s">
        <v>129</v>
      </c>
      <c r="H96" s="104"/>
      <c r="I96" s="115" t="s">
        <v>134</v>
      </c>
      <c r="J96" s="131" t="s">
        <v>196</v>
      </c>
      <c r="K96" s="131" t="s">
        <v>208</v>
      </c>
      <c r="L96" s="82"/>
    </row>
    <row r="97" spans="1:12" ht="15.75">
      <c r="A97" s="93"/>
      <c r="B97" s="70"/>
      <c r="C97" s="70"/>
      <c r="D97" s="71"/>
      <c r="E97" s="86"/>
      <c r="F97" s="81">
        <f>SUM(F94:F96)</f>
        <v>8</v>
      </c>
      <c r="G97" s="70"/>
      <c r="H97" s="70"/>
      <c r="I97" s="71"/>
      <c r="J97" s="71"/>
      <c r="K97" s="85"/>
      <c r="L97" s="82"/>
    </row>
    <row r="98" spans="1:12" ht="15">
      <c r="A98" s="93"/>
      <c r="B98" s="70"/>
      <c r="C98" s="70"/>
      <c r="D98" s="71"/>
      <c r="E98" s="86"/>
      <c r="F98" s="71"/>
      <c r="G98" s="70"/>
      <c r="H98" s="70"/>
      <c r="I98" s="71"/>
      <c r="J98" s="71"/>
      <c r="K98" s="85"/>
      <c r="L98" s="82"/>
    </row>
    <row r="99" spans="1:12" ht="15">
      <c r="A99" s="114" t="s">
        <v>133</v>
      </c>
      <c r="B99" s="114" t="s">
        <v>50</v>
      </c>
      <c r="C99" s="114" t="s">
        <v>81</v>
      </c>
      <c r="D99" s="131" t="s">
        <v>131</v>
      </c>
      <c r="E99" s="114" t="s">
        <v>132</v>
      </c>
      <c r="F99" s="131">
        <v>3</v>
      </c>
      <c r="G99" s="114" t="s">
        <v>133</v>
      </c>
      <c r="H99" s="114"/>
      <c r="I99" s="131" t="s">
        <v>134</v>
      </c>
      <c r="J99" s="131" t="s">
        <v>195</v>
      </c>
      <c r="K99" s="94" t="s">
        <v>188</v>
      </c>
      <c r="L99" s="82"/>
    </row>
    <row r="100" spans="1:12" ht="15">
      <c r="A100" s="114" t="s">
        <v>133</v>
      </c>
      <c r="B100" s="114" t="s">
        <v>49</v>
      </c>
      <c r="C100" s="114" t="s">
        <v>82</v>
      </c>
      <c r="D100" s="131" t="s">
        <v>131</v>
      </c>
      <c r="E100" s="114" t="s">
        <v>132</v>
      </c>
      <c r="F100" s="131">
        <v>3</v>
      </c>
      <c r="G100" s="114" t="s">
        <v>133</v>
      </c>
      <c r="H100" s="114"/>
      <c r="I100" s="131" t="s">
        <v>135</v>
      </c>
      <c r="J100" s="131" t="s">
        <v>196</v>
      </c>
      <c r="K100" s="94" t="s">
        <v>188</v>
      </c>
      <c r="L100" s="82"/>
    </row>
    <row r="101" spans="1:12" ht="15">
      <c r="A101" s="114" t="s">
        <v>133</v>
      </c>
      <c r="B101" s="114" t="s">
        <v>50</v>
      </c>
      <c r="C101" s="114" t="s">
        <v>156</v>
      </c>
      <c r="D101" s="131" t="s">
        <v>131</v>
      </c>
      <c r="E101" s="114" t="s">
        <v>132</v>
      </c>
      <c r="F101" s="131">
        <v>3</v>
      </c>
      <c r="G101" s="114" t="s">
        <v>133</v>
      </c>
      <c r="H101" s="114"/>
      <c r="I101" s="131" t="s">
        <v>105</v>
      </c>
      <c r="J101" s="131" t="s">
        <v>197</v>
      </c>
      <c r="K101" s="94" t="s">
        <v>188</v>
      </c>
      <c r="L101" s="82"/>
    </row>
    <row r="102" spans="1:12" ht="15.75">
      <c r="A102" s="93"/>
      <c r="B102" s="93"/>
      <c r="C102" s="93"/>
      <c r="D102" s="141"/>
      <c r="E102" s="93"/>
      <c r="F102" s="142">
        <f>SUM(F99:F101)</f>
        <v>9</v>
      </c>
      <c r="G102" s="93"/>
      <c r="H102" s="93"/>
      <c r="I102" s="93"/>
      <c r="J102" s="141"/>
      <c r="K102" s="141"/>
      <c r="L102" s="82"/>
    </row>
    <row r="103" spans="1:12" ht="15.75">
      <c r="A103" s="93"/>
      <c r="B103" s="70"/>
      <c r="C103" s="70"/>
      <c r="D103" s="71"/>
      <c r="E103" s="70"/>
      <c r="F103" s="81"/>
      <c r="G103" s="70"/>
      <c r="H103" s="70"/>
      <c r="I103" s="70"/>
      <c r="J103" s="71"/>
      <c r="K103" s="71"/>
      <c r="L103" s="82"/>
    </row>
    <row r="104" spans="1:12" ht="15">
      <c r="A104" s="114" t="s">
        <v>138</v>
      </c>
      <c r="B104" s="114" t="s">
        <v>50</v>
      </c>
      <c r="C104" s="131" t="s">
        <v>82</v>
      </c>
      <c r="D104" s="131" t="s">
        <v>136</v>
      </c>
      <c r="E104" s="140" t="s">
        <v>137</v>
      </c>
      <c r="F104" s="131">
        <v>3</v>
      </c>
      <c r="G104" s="114" t="s">
        <v>138</v>
      </c>
      <c r="H104" s="114"/>
      <c r="I104" s="131" t="s">
        <v>134</v>
      </c>
      <c r="J104" s="131" t="s">
        <v>195</v>
      </c>
      <c r="K104" s="94" t="s">
        <v>188</v>
      </c>
      <c r="L104" s="82"/>
    </row>
    <row r="105" spans="1:12" ht="15">
      <c r="A105" s="114" t="s">
        <v>138</v>
      </c>
      <c r="B105" s="114" t="s">
        <v>49</v>
      </c>
      <c r="C105" s="131" t="s">
        <v>81</v>
      </c>
      <c r="D105" s="131" t="s">
        <v>136</v>
      </c>
      <c r="E105" s="140" t="s">
        <v>137</v>
      </c>
      <c r="F105" s="131">
        <v>3</v>
      </c>
      <c r="G105" s="114" t="s">
        <v>138</v>
      </c>
      <c r="H105" s="114"/>
      <c r="I105" s="131" t="s">
        <v>135</v>
      </c>
      <c r="J105" s="131" t="s">
        <v>196</v>
      </c>
      <c r="K105" s="94" t="s">
        <v>188</v>
      </c>
      <c r="L105" s="82"/>
    </row>
    <row r="106" spans="1:12" ht="15">
      <c r="A106" s="114" t="s">
        <v>138</v>
      </c>
      <c r="B106" s="114" t="s">
        <v>49</v>
      </c>
      <c r="C106" s="131" t="s">
        <v>156</v>
      </c>
      <c r="D106" s="131" t="s">
        <v>136</v>
      </c>
      <c r="E106" s="140" t="s">
        <v>137</v>
      </c>
      <c r="F106" s="131">
        <v>3</v>
      </c>
      <c r="G106" s="114" t="s">
        <v>138</v>
      </c>
      <c r="H106" s="114"/>
      <c r="I106" s="131" t="s">
        <v>105</v>
      </c>
      <c r="J106" s="131" t="s">
        <v>197</v>
      </c>
      <c r="K106" s="94" t="s">
        <v>188</v>
      </c>
      <c r="L106" s="82"/>
    </row>
    <row r="107" spans="1:12" ht="15.75">
      <c r="A107" s="93"/>
      <c r="B107" s="70"/>
      <c r="C107" s="70"/>
      <c r="D107" s="71"/>
      <c r="E107" s="86"/>
      <c r="F107" s="81">
        <v>9</v>
      </c>
      <c r="G107" s="70"/>
      <c r="H107" s="70"/>
      <c r="I107" s="70"/>
      <c r="J107" s="71"/>
      <c r="K107" s="71"/>
      <c r="L107" s="82"/>
    </row>
    <row r="108" spans="1:12" ht="15">
      <c r="A108" s="93"/>
      <c r="B108" s="70"/>
      <c r="C108" s="70"/>
      <c r="D108" s="71"/>
      <c r="E108" s="70"/>
      <c r="F108" s="71"/>
      <c r="G108" s="70"/>
      <c r="H108" s="70"/>
      <c r="I108" s="70"/>
      <c r="J108" s="71"/>
      <c r="K108" s="71"/>
      <c r="L108" s="82"/>
    </row>
    <row r="109" spans="1:12" ht="15">
      <c r="A109" s="114" t="s">
        <v>146</v>
      </c>
      <c r="B109" s="114" t="s">
        <v>52</v>
      </c>
      <c r="C109" s="131" t="s">
        <v>83</v>
      </c>
      <c r="D109" s="131" t="s">
        <v>144</v>
      </c>
      <c r="E109" s="114" t="s">
        <v>145</v>
      </c>
      <c r="F109" s="131">
        <v>2</v>
      </c>
      <c r="G109" s="114" t="s">
        <v>146</v>
      </c>
      <c r="H109" s="114"/>
      <c r="I109" s="131" t="s">
        <v>134</v>
      </c>
      <c r="J109" s="131" t="s">
        <v>195</v>
      </c>
      <c r="K109" s="94" t="s">
        <v>188</v>
      </c>
      <c r="L109" s="82"/>
    </row>
    <row r="110" spans="1:12" ht="15">
      <c r="A110" s="114" t="s">
        <v>146</v>
      </c>
      <c r="B110" s="114" t="s">
        <v>86</v>
      </c>
      <c r="C110" s="131" t="s">
        <v>84</v>
      </c>
      <c r="D110" s="131" t="s">
        <v>152</v>
      </c>
      <c r="E110" s="114" t="s">
        <v>153</v>
      </c>
      <c r="F110" s="131">
        <v>2</v>
      </c>
      <c r="G110" s="114" t="s">
        <v>146</v>
      </c>
      <c r="H110" s="114"/>
      <c r="I110" s="131" t="s">
        <v>134</v>
      </c>
      <c r="J110" s="131" t="s">
        <v>195</v>
      </c>
      <c r="K110" s="94" t="s">
        <v>188</v>
      </c>
      <c r="L110" s="82"/>
    </row>
    <row r="111" spans="1:12" ht="15">
      <c r="A111" s="114" t="s">
        <v>146</v>
      </c>
      <c r="B111" s="114" t="s">
        <v>86</v>
      </c>
      <c r="C111" s="131" t="s">
        <v>83</v>
      </c>
      <c r="D111" s="131" t="s">
        <v>144</v>
      </c>
      <c r="E111" s="114" t="s">
        <v>153</v>
      </c>
      <c r="F111" s="131">
        <v>2</v>
      </c>
      <c r="G111" s="114" t="s">
        <v>146</v>
      </c>
      <c r="H111" s="114"/>
      <c r="I111" s="131" t="s">
        <v>134</v>
      </c>
      <c r="J111" s="131" t="s">
        <v>196</v>
      </c>
      <c r="K111" s="94" t="s">
        <v>188</v>
      </c>
      <c r="L111" s="82"/>
    </row>
    <row r="112" spans="1:12" ht="15">
      <c r="A112" s="114" t="s">
        <v>146</v>
      </c>
      <c r="B112" s="114" t="s">
        <v>50</v>
      </c>
      <c r="C112" s="131" t="s">
        <v>84</v>
      </c>
      <c r="D112" s="131" t="s">
        <v>144</v>
      </c>
      <c r="E112" s="114" t="s">
        <v>145</v>
      </c>
      <c r="F112" s="131">
        <v>2</v>
      </c>
      <c r="G112" s="114" t="s">
        <v>146</v>
      </c>
      <c r="H112" s="114"/>
      <c r="I112" s="131" t="s">
        <v>135</v>
      </c>
      <c r="J112" s="131" t="s">
        <v>196</v>
      </c>
      <c r="K112" s="94" t="s">
        <v>188</v>
      </c>
      <c r="L112" s="82"/>
    </row>
    <row r="113" spans="1:11" ht="15">
      <c r="A113" s="114" t="s">
        <v>146</v>
      </c>
      <c r="B113" s="114" t="s">
        <v>201</v>
      </c>
      <c r="C113" s="131" t="s">
        <v>157</v>
      </c>
      <c r="D113" s="131" t="s">
        <v>202</v>
      </c>
      <c r="E113" s="114" t="s">
        <v>145</v>
      </c>
      <c r="F113" s="131">
        <v>2</v>
      </c>
      <c r="G113" s="114" t="s">
        <v>146</v>
      </c>
      <c r="H113" s="114"/>
      <c r="I113" s="131" t="s">
        <v>105</v>
      </c>
      <c r="J113" s="131" t="s">
        <v>197</v>
      </c>
      <c r="K113" s="94" t="s">
        <v>208</v>
      </c>
    </row>
    <row r="114" spans="1:12" ht="15">
      <c r="A114" s="114" t="s">
        <v>146</v>
      </c>
      <c r="B114" s="114" t="s">
        <v>51</v>
      </c>
      <c r="C114" s="131" t="s">
        <v>157</v>
      </c>
      <c r="D114" s="131" t="s">
        <v>152</v>
      </c>
      <c r="E114" s="114" t="s">
        <v>153</v>
      </c>
      <c r="F114" s="131">
        <v>2</v>
      </c>
      <c r="G114" s="114" t="s">
        <v>146</v>
      </c>
      <c r="H114" s="114"/>
      <c r="I114" s="131" t="s">
        <v>105</v>
      </c>
      <c r="J114" s="131" t="s">
        <v>197</v>
      </c>
      <c r="K114" s="94" t="s">
        <v>188</v>
      </c>
      <c r="L114" s="82"/>
    </row>
    <row r="115" spans="6:12" ht="15.75">
      <c r="F115" s="84">
        <f>SUM(F109:F114)</f>
        <v>12</v>
      </c>
      <c r="J115" s="53"/>
      <c r="K115" s="53"/>
      <c r="L115" s="82"/>
    </row>
    <row r="116" spans="1:12" ht="15.75">
      <c r="A116" s="93"/>
      <c r="B116" s="70"/>
      <c r="C116" s="70"/>
      <c r="D116" s="71"/>
      <c r="E116" s="70"/>
      <c r="F116" s="81"/>
      <c r="G116" s="70"/>
      <c r="H116" s="70"/>
      <c r="I116" s="70"/>
      <c r="J116" s="71"/>
      <c r="K116" s="71"/>
      <c r="L116" s="82"/>
    </row>
    <row r="117" spans="1:12" ht="15">
      <c r="A117" s="70"/>
      <c r="B117" s="70"/>
      <c r="C117" s="70"/>
      <c r="D117" s="70"/>
      <c r="E117" s="70"/>
      <c r="F117" s="70"/>
      <c r="G117" s="70"/>
      <c r="H117" s="70"/>
      <c r="I117" s="70"/>
      <c r="J117" s="71"/>
      <c r="K117" s="71"/>
      <c r="L117" s="82"/>
    </row>
    <row r="118" spans="1:12" ht="15">
      <c r="A118" s="114" t="s">
        <v>149</v>
      </c>
      <c r="B118" s="114" t="s">
        <v>52</v>
      </c>
      <c r="C118" s="131" t="s">
        <v>84</v>
      </c>
      <c r="D118" s="131" t="s">
        <v>147</v>
      </c>
      <c r="E118" s="114" t="s">
        <v>148</v>
      </c>
      <c r="F118" s="131">
        <v>2</v>
      </c>
      <c r="G118" s="114" t="s">
        <v>149</v>
      </c>
      <c r="H118" s="114"/>
      <c r="I118" s="131" t="s">
        <v>134</v>
      </c>
      <c r="J118" s="131" t="s">
        <v>195</v>
      </c>
      <c r="K118" s="94" t="s">
        <v>188</v>
      </c>
      <c r="L118" s="82"/>
    </row>
    <row r="119" spans="1:12" ht="15">
      <c r="A119" s="114" t="s">
        <v>149</v>
      </c>
      <c r="B119" s="114" t="s">
        <v>50</v>
      </c>
      <c r="C119" s="131" t="s">
        <v>85</v>
      </c>
      <c r="D119" s="131" t="s">
        <v>147</v>
      </c>
      <c r="E119" s="114" t="s">
        <v>148</v>
      </c>
      <c r="F119" s="131">
        <v>2</v>
      </c>
      <c r="G119" s="114" t="s">
        <v>149</v>
      </c>
      <c r="H119" s="114"/>
      <c r="I119" s="131" t="s">
        <v>135</v>
      </c>
      <c r="J119" s="131" t="s">
        <v>196</v>
      </c>
      <c r="K119" s="94" t="s">
        <v>188</v>
      </c>
      <c r="L119" s="82"/>
    </row>
    <row r="120" spans="1:12" ht="15">
      <c r="A120" s="114" t="s">
        <v>149</v>
      </c>
      <c r="B120" s="114" t="s">
        <v>52</v>
      </c>
      <c r="C120" s="131" t="s">
        <v>93</v>
      </c>
      <c r="D120" s="131" t="s">
        <v>213</v>
      </c>
      <c r="E120" s="114" t="s">
        <v>148</v>
      </c>
      <c r="F120" s="131">
        <v>2</v>
      </c>
      <c r="G120" s="114" t="s">
        <v>149</v>
      </c>
      <c r="H120" s="114"/>
      <c r="I120" s="131" t="s">
        <v>105</v>
      </c>
      <c r="J120" s="131" t="s">
        <v>197</v>
      </c>
      <c r="K120" s="94" t="s">
        <v>188</v>
      </c>
      <c r="L120" s="82"/>
    </row>
    <row r="121" spans="1:12" ht="15">
      <c r="A121" s="114" t="s">
        <v>149</v>
      </c>
      <c r="B121" s="104" t="s">
        <v>49</v>
      </c>
      <c r="C121" s="105" t="s">
        <v>125</v>
      </c>
      <c r="D121" s="105" t="s">
        <v>160</v>
      </c>
      <c r="E121" s="108" t="s">
        <v>162</v>
      </c>
      <c r="F121" s="105">
        <v>3</v>
      </c>
      <c r="G121" s="108" t="s">
        <v>80</v>
      </c>
      <c r="H121" s="110"/>
      <c r="I121" s="105" t="s">
        <v>105</v>
      </c>
      <c r="J121" s="111" t="s">
        <v>200</v>
      </c>
      <c r="K121" s="94" t="s">
        <v>188</v>
      </c>
      <c r="L121" s="82"/>
    </row>
    <row r="122" spans="1:12" ht="15.75">
      <c r="A122" s="70"/>
      <c r="B122" s="70"/>
      <c r="C122" s="70"/>
      <c r="D122" s="70"/>
      <c r="E122" s="70"/>
      <c r="F122" s="81">
        <f>SUM(F118:F121)</f>
        <v>9</v>
      </c>
      <c r="G122" s="70"/>
      <c r="H122" s="70"/>
      <c r="I122" s="71"/>
      <c r="J122" s="70"/>
      <c r="K122" s="70"/>
      <c r="L122" s="82"/>
    </row>
    <row r="123" spans="1:12" ht="15.75">
      <c r="A123" s="70"/>
      <c r="B123" s="70"/>
      <c r="C123" s="70"/>
      <c r="D123" s="70"/>
      <c r="E123" s="70"/>
      <c r="F123" s="81"/>
      <c r="G123" s="70"/>
      <c r="H123" s="70"/>
      <c r="I123" s="71"/>
      <c r="J123" s="70"/>
      <c r="K123" s="70"/>
      <c r="L123" s="82"/>
    </row>
    <row r="124" spans="1:12" ht="15">
      <c r="A124" s="114" t="s">
        <v>104</v>
      </c>
      <c r="B124" s="114" t="s">
        <v>50</v>
      </c>
      <c r="C124" s="105" t="s">
        <v>127</v>
      </c>
      <c r="D124" s="105" t="s">
        <v>166</v>
      </c>
      <c r="E124" s="108" t="s">
        <v>168</v>
      </c>
      <c r="F124" s="105">
        <v>2</v>
      </c>
      <c r="G124" s="104" t="s">
        <v>104</v>
      </c>
      <c r="H124" s="104"/>
      <c r="I124" s="115" t="s">
        <v>105</v>
      </c>
      <c r="J124" s="131" t="s">
        <v>200</v>
      </c>
      <c r="K124" s="94" t="s">
        <v>188</v>
      </c>
      <c r="L124" s="82"/>
    </row>
    <row r="125" spans="1:12" ht="15">
      <c r="A125" s="114" t="s">
        <v>104</v>
      </c>
      <c r="B125" s="114" t="s">
        <v>86</v>
      </c>
      <c r="C125" s="105" t="s">
        <v>84</v>
      </c>
      <c r="D125" s="105" t="s">
        <v>166</v>
      </c>
      <c r="E125" s="108" t="s">
        <v>168</v>
      </c>
      <c r="F125" s="105">
        <v>2</v>
      </c>
      <c r="G125" s="104" t="s">
        <v>104</v>
      </c>
      <c r="H125" s="104"/>
      <c r="I125" s="115" t="s">
        <v>164</v>
      </c>
      <c r="J125" s="131" t="s">
        <v>198</v>
      </c>
      <c r="K125" s="94" t="s">
        <v>188</v>
      </c>
      <c r="L125" s="82"/>
    </row>
    <row r="126" spans="1:12" ht="15">
      <c r="A126" s="114" t="s">
        <v>104</v>
      </c>
      <c r="B126" s="114" t="s">
        <v>86</v>
      </c>
      <c r="C126" s="105" t="s">
        <v>94</v>
      </c>
      <c r="D126" s="105" t="s">
        <v>166</v>
      </c>
      <c r="E126" s="108" t="s">
        <v>168</v>
      </c>
      <c r="F126" s="105">
        <v>2</v>
      </c>
      <c r="G126" s="104" t="s">
        <v>104</v>
      </c>
      <c r="H126" s="104"/>
      <c r="I126" s="115" t="s">
        <v>105</v>
      </c>
      <c r="J126" s="131" t="s">
        <v>199</v>
      </c>
      <c r="K126" s="94" t="s">
        <v>188</v>
      </c>
      <c r="L126" s="82"/>
    </row>
    <row r="127" spans="1:12" ht="15">
      <c r="A127" s="114" t="s">
        <v>104</v>
      </c>
      <c r="B127" s="114" t="s">
        <v>53</v>
      </c>
      <c r="C127" s="105" t="s">
        <v>84</v>
      </c>
      <c r="D127" s="105" t="s">
        <v>166</v>
      </c>
      <c r="E127" s="108" t="s">
        <v>168</v>
      </c>
      <c r="F127" s="105">
        <v>2</v>
      </c>
      <c r="G127" s="104" t="s">
        <v>104</v>
      </c>
      <c r="H127" s="104"/>
      <c r="I127" s="115" t="s">
        <v>164</v>
      </c>
      <c r="J127" s="131" t="s">
        <v>190</v>
      </c>
      <c r="K127" s="94" t="s">
        <v>188</v>
      </c>
      <c r="L127" s="82"/>
    </row>
    <row r="128" spans="1:12" ht="15.75">
      <c r="A128" s="93"/>
      <c r="B128" s="35"/>
      <c r="C128" s="57"/>
      <c r="D128" s="59"/>
      <c r="E128" s="57"/>
      <c r="F128" s="143">
        <f>SUM(F124:F127)</f>
        <v>8</v>
      </c>
      <c r="G128" s="36"/>
      <c r="H128" s="38"/>
      <c r="I128" s="70"/>
      <c r="J128" s="71"/>
      <c r="K128" s="85"/>
      <c r="L128" s="82"/>
    </row>
    <row r="129" spans="1:12" ht="15">
      <c r="A129" s="144"/>
      <c r="B129" s="82"/>
      <c r="C129" s="82"/>
      <c r="D129" s="83"/>
      <c r="E129" s="82"/>
      <c r="F129" s="83"/>
      <c r="G129" s="82"/>
      <c r="H129" s="82"/>
      <c r="I129" s="82"/>
      <c r="J129" s="83"/>
      <c r="K129" s="89"/>
      <c r="L129" s="82"/>
    </row>
    <row r="130" spans="1:12" ht="15.75">
      <c r="A130" s="156" t="s">
        <v>0</v>
      </c>
      <c r="B130" s="156"/>
      <c r="C130" s="156"/>
      <c r="D130" s="156"/>
      <c r="E130" s="156"/>
      <c r="F130" s="156"/>
      <c r="G130" s="156"/>
      <c r="H130" s="156"/>
      <c r="I130" s="82"/>
      <c r="J130" s="83"/>
      <c r="K130" s="89"/>
      <c r="L130" s="82"/>
    </row>
    <row r="131" spans="1:12" ht="15.75">
      <c r="A131" s="156" t="s">
        <v>12</v>
      </c>
      <c r="B131" s="156"/>
      <c r="C131" s="156"/>
      <c r="D131" s="156"/>
      <c r="E131" s="156"/>
      <c r="F131" s="156"/>
      <c r="G131" s="156"/>
      <c r="H131" s="156"/>
      <c r="I131" s="82"/>
      <c r="J131" s="83"/>
      <c r="K131" s="83"/>
      <c r="L131" s="82"/>
    </row>
    <row r="132" spans="1:12" ht="15.75">
      <c r="A132" s="157"/>
      <c r="B132" s="157"/>
      <c r="C132" s="157"/>
      <c r="D132" s="157"/>
      <c r="E132" s="157"/>
      <c r="F132" s="157"/>
      <c r="G132" s="157"/>
      <c r="H132" s="157"/>
      <c r="I132" s="82"/>
      <c r="J132" s="83"/>
      <c r="K132" s="83"/>
      <c r="L132" s="82"/>
    </row>
    <row r="133" spans="1:12" ht="15.75">
      <c r="A133" s="205" t="s">
        <v>55</v>
      </c>
      <c r="B133" s="205"/>
      <c r="C133" s="205"/>
      <c r="D133" s="205"/>
      <c r="E133" s="205"/>
      <c r="F133" s="205"/>
      <c r="G133" s="205"/>
      <c r="H133" s="205"/>
      <c r="I133" s="82"/>
      <c r="J133" s="83"/>
      <c r="K133" s="89"/>
      <c r="L133" s="82"/>
    </row>
    <row r="134" spans="1:12" ht="15.75">
      <c r="A134" s="157"/>
      <c r="B134" s="157"/>
      <c r="C134" s="157"/>
      <c r="D134" s="157"/>
      <c r="E134" s="157"/>
      <c r="F134" s="157"/>
      <c r="G134" s="157"/>
      <c r="H134" s="157"/>
      <c r="I134" s="82"/>
      <c r="J134" s="83"/>
      <c r="K134" s="89"/>
      <c r="L134" s="82"/>
    </row>
    <row r="135" spans="1:12" ht="15.75">
      <c r="A135" s="157"/>
      <c r="B135" s="157"/>
      <c r="C135" s="157"/>
      <c r="D135" s="157"/>
      <c r="E135" s="157"/>
      <c r="F135" s="157"/>
      <c r="G135" s="157"/>
      <c r="H135" s="157"/>
      <c r="I135" s="82"/>
      <c r="J135" s="83"/>
      <c r="K135" s="83"/>
      <c r="L135" s="82"/>
    </row>
    <row r="136" spans="1:11" ht="15.75">
      <c r="A136" s="158" t="s">
        <v>56</v>
      </c>
      <c r="B136" s="159"/>
      <c r="C136" s="160"/>
      <c r="D136" s="156"/>
      <c r="E136" s="161"/>
      <c r="F136" s="161"/>
      <c r="G136" s="162" t="s">
        <v>90</v>
      </c>
      <c r="H136" s="162"/>
      <c r="J136" s="53"/>
      <c r="K136" s="53"/>
    </row>
    <row r="137" spans="1:8" ht="15.75">
      <c r="A137" s="163" t="s">
        <v>1</v>
      </c>
      <c r="B137" s="163" t="s">
        <v>2</v>
      </c>
      <c r="C137" s="163" t="s">
        <v>13</v>
      </c>
      <c r="D137" s="163" t="s">
        <v>3</v>
      </c>
      <c r="E137" s="163" t="s">
        <v>4</v>
      </c>
      <c r="F137" s="163" t="s">
        <v>89</v>
      </c>
      <c r="G137" s="163" t="s">
        <v>5</v>
      </c>
      <c r="H137" s="163" t="s">
        <v>6</v>
      </c>
    </row>
    <row r="138" spans="1:8" ht="15">
      <c r="A138" s="207" t="s">
        <v>49</v>
      </c>
      <c r="B138" s="164" t="s">
        <v>91</v>
      </c>
      <c r="C138" s="165" t="s">
        <v>71</v>
      </c>
      <c r="D138" s="166" t="s">
        <v>72</v>
      </c>
      <c r="E138" s="165">
        <v>3</v>
      </c>
      <c r="F138" s="167" t="s">
        <v>80</v>
      </c>
      <c r="G138" s="167" t="s">
        <v>80</v>
      </c>
      <c r="H138" s="168" t="s">
        <v>95</v>
      </c>
    </row>
    <row r="139" spans="1:8" ht="15">
      <c r="A139" s="207"/>
      <c r="B139" s="164" t="s">
        <v>92</v>
      </c>
      <c r="C139" s="165" t="s">
        <v>60</v>
      </c>
      <c r="D139" s="166" t="s">
        <v>47</v>
      </c>
      <c r="E139" s="165">
        <v>3</v>
      </c>
      <c r="F139" s="167" t="s">
        <v>217</v>
      </c>
      <c r="G139" s="167" t="s">
        <v>227</v>
      </c>
      <c r="H139" s="168" t="s">
        <v>95</v>
      </c>
    </row>
    <row r="140" spans="1:8" ht="15">
      <c r="A140" s="207"/>
      <c r="B140" s="169"/>
      <c r="C140" s="169"/>
      <c r="D140" s="169"/>
      <c r="E140" s="169"/>
      <c r="F140" s="169"/>
      <c r="G140" s="169"/>
      <c r="H140" s="169"/>
    </row>
    <row r="141" spans="1:8" ht="15">
      <c r="A141" s="207" t="s">
        <v>50</v>
      </c>
      <c r="B141" s="164" t="s">
        <v>93</v>
      </c>
      <c r="C141" s="165" t="s">
        <v>57</v>
      </c>
      <c r="D141" s="166" t="s">
        <v>46</v>
      </c>
      <c r="E141" s="165">
        <v>2</v>
      </c>
      <c r="F141" s="167" t="s">
        <v>73</v>
      </c>
      <c r="G141" s="170" t="s">
        <v>73</v>
      </c>
      <c r="H141" s="168" t="s">
        <v>95</v>
      </c>
    </row>
    <row r="142" spans="1:8" ht="15">
      <c r="A142" s="207"/>
      <c r="B142" s="164" t="s">
        <v>94</v>
      </c>
      <c r="C142" s="165" t="s">
        <v>58</v>
      </c>
      <c r="D142" s="166" t="s">
        <v>59</v>
      </c>
      <c r="E142" s="165">
        <v>2</v>
      </c>
      <c r="F142" s="167" t="s">
        <v>74</v>
      </c>
      <c r="G142" s="171" t="s">
        <v>74</v>
      </c>
      <c r="H142" s="168" t="s">
        <v>95</v>
      </c>
    </row>
    <row r="143" spans="1:8" ht="15">
      <c r="A143" s="207"/>
      <c r="B143" s="169"/>
      <c r="C143" s="169"/>
      <c r="D143" s="169"/>
      <c r="E143" s="169"/>
      <c r="F143" s="169"/>
      <c r="G143" s="169"/>
      <c r="H143" s="169"/>
    </row>
    <row r="144" spans="1:8" ht="15">
      <c r="A144" s="207" t="s">
        <v>51</v>
      </c>
      <c r="B144" s="164" t="s">
        <v>93</v>
      </c>
      <c r="C144" s="165" t="s">
        <v>61</v>
      </c>
      <c r="D144" s="166" t="s">
        <v>62</v>
      </c>
      <c r="E144" s="165">
        <v>2</v>
      </c>
      <c r="F144" s="167" t="s">
        <v>76</v>
      </c>
      <c r="G144" s="167" t="s">
        <v>76</v>
      </c>
      <c r="H144" s="168" t="s">
        <v>95</v>
      </c>
    </row>
    <row r="145" spans="1:8" ht="15">
      <c r="A145" s="207"/>
      <c r="B145" s="164" t="s">
        <v>94</v>
      </c>
      <c r="C145" s="165" t="s">
        <v>63</v>
      </c>
      <c r="D145" s="166" t="s">
        <v>64</v>
      </c>
      <c r="E145" s="165">
        <v>2</v>
      </c>
      <c r="F145" s="167" t="s">
        <v>169</v>
      </c>
      <c r="G145" s="167" t="s">
        <v>169</v>
      </c>
      <c r="H145" s="168" t="s">
        <v>95</v>
      </c>
    </row>
    <row r="146" spans="1:8" ht="15">
      <c r="A146" s="207"/>
      <c r="B146" s="169"/>
      <c r="C146" s="169"/>
      <c r="D146" s="169"/>
      <c r="E146" s="169"/>
      <c r="F146" s="169"/>
      <c r="G146" s="169"/>
      <c r="H146" s="169"/>
    </row>
    <row r="147" spans="1:8" ht="15">
      <c r="A147" s="207" t="s">
        <v>52</v>
      </c>
      <c r="B147" s="164" t="s">
        <v>93</v>
      </c>
      <c r="C147" s="165" t="s">
        <v>65</v>
      </c>
      <c r="D147" s="166" t="s">
        <v>66</v>
      </c>
      <c r="E147" s="165">
        <v>2</v>
      </c>
      <c r="F147" s="167" t="s">
        <v>76</v>
      </c>
      <c r="G147" s="167" t="s">
        <v>76</v>
      </c>
      <c r="H147" s="168" t="s">
        <v>95</v>
      </c>
    </row>
    <row r="148" spans="1:8" ht="15">
      <c r="A148" s="207"/>
      <c r="B148" s="164" t="s">
        <v>94</v>
      </c>
      <c r="C148" s="165" t="s">
        <v>67</v>
      </c>
      <c r="D148" s="166" t="s">
        <v>68</v>
      </c>
      <c r="E148" s="165">
        <v>2</v>
      </c>
      <c r="F148" s="167" t="s">
        <v>218</v>
      </c>
      <c r="G148" s="167" t="s">
        <v>78</v>
      </c>
      <c r="H148" s="168" t="s">
        <v>95</v>
      </c>
    </row>
    <row r="149" spans="1:8" ht="15">
      <c r="A149" s="207"/>
      <c r="B149" s="169"/>
      <c r="C149" s="169"/>
      <c r="D149" s="169"/>
      <c r="E149" s="169"/>
      <c r="F149" s="169"/>
      <c r="G149" s="169"/>
      <c r="H149" s="169"/>
    </row>
    <row r="150" spans="1:8" ht="15">
      <c r="A150" s="202" t="s">
        <v>86</v>
      </c>
      <c r="B150" s="164" t="s">
        <v>93</v>
      </c>
      <c r="C150" s="165" t="s">
        <v>69</v>
      </c>
      <c r="D150" s="166" t="s">
        <v>70</v>
      </c>
      <c r="E150" s="165">
        <v>2</v>
      </c>
      <c r="F150" s="167" t="s">
        <v>79</v>
      </c>
      <c r="G150" s="167" t="s">
        <v>79</v>
      </c>
      <c r="H150" s="168" t="s">
        <v>95</v>
      </c>
    </row>
    <row r="151" spans="1:8" ht="15">
      <c r="A151" s="203"/>
      <c r="B151" s="169"/>
      <c r="C151" s="169"/>
      <c r="D151" s="169"/>
      <c r="E151" s="169"/>
      <c r="F151" s="169"/>
      <c r="G151" s="169"/>
      <c r="H151" s="169"/>
    </row>
    <row r="152" spans="1:8" ht="15">
      <c r="A152" s="204"/>
      <c r="B152" s="169"/>
      <c r="C152" s="169"/>
      <c r="D152" s="169"/>
      <c r="E152" s="169"/>
      <c r="F152" s="169"/>
      <c r="G152" s="169"/>
      <c r="H152" s="169"/>
    </row>
    <row r="153" spans="1:8" ht="15">
      <c r="A153" s="202" t="s">
        <v>53</v>
      </c>
      <c r="B153" s="169"/>
      <c r="C153" s="169"/>
      <c r="D153" s="169"/>
      <c r="E153" s="169"/>
      <c r="F153" s="169"/>
      <c r="G153" s="169"/>
      <c r="H153" s="169"/>
    </row>
    <row r="154" spans="1:8" ht="15">
      <c r="A154" s="203"/>
      <c r="B154" s="169"/>
      <c r="C154" s="169"/>
      <c r="D154" s="169"/>
      <c r="E154" s="169"/>
      <c r="F154" s="169"/>
      <c r="G154" s="169"/>
      <c r="H154" s="169"/>
    </row>
    <row r="155" spans="1:8" ht="15">
      <c r="A155" s="204"/>
      <c r="B155" s="169"/>
      <c r="C155" s="169"/>
      <c r="D155" s="169"/>
      <c r="E155" s="169"/>
      <c r="F155" s="169"/>
      <c r="G155" s="169"/>
      <c r="H155" s="169"/>
    </row>
    <row r="156" spans="1:8" ht="15.75">
      <c r="A156" s="199" t="s">
        <v>10</v>
      </c>
      <c r="B156" s="200"/>
      <c r="C156" s="200"/>
      <c r="D156" s="201"/>
      <c r="E156" s="172">
        <f>SUM(E138:E163)</f>
        <v>20</v>
      </c>
      <c r="F156" s="172"/>
      <c r="G156" s="173"/>
      <c r="H156" s="174"/>
    </row>
    <row r="157" spans="1:8" ht="15.75">
      <c r="A157" s="156"/>
      <c r="B157" s="157"/>
      <c r="C157" s="157"/>
      <c r="D157" s="157"/>
      <c r="E157" s="157"/>
      <c r="F157" s="157"/>
      <c r="G157" s="175"/>
      <c r="H157" s="176"/>
    </row>
    <row r="158" spans="1:8" ht="15">
      <c r="A158" s="177"/>
      <c r="B158" s="176"/>
      <c r="C158" s="176"/>
      <c r="D158" s="176"/>
      <c r="E158" s="176"/>
      <c r="F158" s="176"/>
      <c r="G158" s="178" t="s">
        <v>42</v>
      </c>
      <c r="H158" s="176"/>
    </row>
    <row r="159" spans="1:8" ht="15">
      <c r="A159" s="177"/>
      <c r="B159" s="176"/>
      <c r="C159" s="176"/>
      <c r="D159" s="176"/>
      <c r="E159" s="176"/>
      <c r="F159" s="176" t="s">
        <v>216</v>
      </c>
      <c r="G159" s="178" t="s">
        <v>11</v>
      </c>
      <c r="H159" s="176"/>
    </row>
    <row r="160" spans="1:8" ht="15">
      <c r="A160" s="179"/>
      <c r="B160" s="179"/>
      <c r="C160" s="180"/>
      <c r="D160" s="179"/>
      <c r="E160" s="179"/>
      <c r="F160" s="179"/>
      <c r="G160" s="178"/>
      <c r="H160" s="179"/>
    </row>
    <row r="161" spans="1:8" ht="15">
      <c r="A161" s="179"/>
      <c r="B161" s="179"/>
      <c r="C161" s="180"/>
      <c r="D161" s="179"/>
      <c r="E161" s="179"/>
      <c r="F161" s="179"/>
      <c r="G161" s="178"/>
      <c r="H161" s="179"/>
    </row>
    <row r="162" spans="1:8" ht="15">
      <c r="A162" s="179"/>
      <c r="B162" s="179"/>
      <c r="C162" s="179"/>
      <c r="D162" s="179"/>
      <c r="E162" s="179"/>
      <c r="F162" s="179"/>
      <c r="G162" s="181"/>
      <c r="H162" s="179"/>
    </row>
    <row r="163" spans="1:8" ht="15">
      <c r="A163" s="179"/>
      <c r="B163" s="179"/>
      <c r="C163" s="179"/>
      <c r="D163" s="179"/>
      <c r="E163" s="179"/>
      <c r="F163" s="179"/>
      <c r="G163" s="181" t="s">
        <v>54</v>
      </c>
      <c r="H163" s="179"/>
    </row>
  </sheetData>
  <sheetProtection/>
  <mergeCells count="10">
    <mergeCell ref="A156:D156"/>
    <mergeCell ref="A150:A152"/>
    <mergeCell ref="A153:A155"/>
    <mergeCell ref="A133:H133"/>
    <mergeCell ref="A4:K4"/>
    <mergeCell ref="A5:K5"/>
    <mergeCell ref="A138:A140"/>
    <mergeCell ref="A141:A143"/>
    <mergeCell ref="A144:A146"/>
    <mergeCell ref="A147:A149"/>
  </mergeCells>
  <printOptions/>
  <pageMargins left="0.7" right="0.7" top="0.75" bottom="0.75" header="0.3" footer="0.3"/>
  <pageSetup orientation="landscape" paperSize="9" scale="5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A2" sqref="A2:P19"/>
    </sheetView>
  </sheetViews>
  <sheetFormatPr defaultColWidth="9.140625" defaultRowHeight="15"/>
  <sheetData>
    <row r="2" spans="1:15" ht="15">
      <c r="A2" s="4" t="s">
        <v>14</v>
      </c>
      <c r="B2" s="1"/>
      <c r="C2" s="1"/>
      <c r="D2" s="1"/>
      <c r="E2" s="1"/>
      <c r="F2" s="1"/>
      <c r="G2" s="1"/>
      <c r="H2" s="1"/>
      <c r="I2" s="4" t="s">
        <v>15</v>
      </c>
      <c r="J2" s="1"/>
      <c r="K2" s="1"/>
      <c r="L2" s="1"/>
      <c r="M2" s="1"/>
      <c r="N2" s="1"/>
      <c r="O2" s="1"/>
    </row>
    <row r="3" spans="1:15" ht="15">
      <c r="A3" s="1" t="s">
        <v>16</v>
      </c>
      <c r="B3" s="5" t="s">
        <v>17</v>
      </c>
      <c r="C3" s="5" t="s">
        <v>7</v>
      </c>
      <c r="D3" s="5" t="s">
        <v>18</v>
      </c>
      <c r="E3" s="5" t="s">
        <v>8</v>
      </c>
      <c r="F3" s="5" t="s">
        <v>19</v>
      </c>
      <c r="G3" s="5" t="s">
        <v>9</v>
      </c>
      <c r="H3" s="1"/>
      <c r="I3" s="4" t="s">
        <v>20</v>
      </c>
      <c r="J3" s="5" t="s">
        <v>17</v>
      </c>
      <c r="K3" s="5" t="s">
        <v>7</v>
      </c>
      <c r="L3" s="5" t="s">
        <v>18</v>
      </c>
      <c r="M3" s="5" t="s">
        <v>8</v>
      </c>
      <c r="N3" s="5" t="s">
        <v>19</v>
      </c>
      <c r="O3" s="5" t="s">
        <v>9</v>
      </c>
    </row>
    <row r="4" spans="1:15" ht="15">
      <c r="A4" s="1">
        <v>308</v>
      </c>
      <c r="B4" s="14" t="s">
        <v>21</v>
      </c>
      <c r="C4" s="20" t="s">
        <v>21</v>
      </c>
      <c r="D4" s="14" t="s">
        <v>21</v>
      </c>
      <c r="E4" s="20" t="s">
        <v>21</v>
      </c>
      <c r="F4" s="15" t="s">
        <v>23</v>
      </c>
      <c r="G4" s="15" t="s">
        <v>23</v>
      </c>
      <c r="H4" s="1"/>
      <c r="I4" s="1">
        <v>209</v>
      </c>
      <c r="J4" s="7" t="s">
        <v>24</v>
      </c>
      <c r="K4" s="7" t="s">
        <v>24</v>
      </c>
      <c r="L4" s="7" t="s">
        <v>24</v>
      </c>
      <c r="M4" s="7" t="s">
        <v>24</v>
      </c>
      <c r="N4" s="6" t="s">
        <v>25</v>
      </c>
      <c r="O4" s="6" t="s">
        <v>25</v>
      </c>
    </row>
    <row r="5" spans="1:15" ht="15">
      <c r="A5" s="1">
        <v>309</v>
      </c>
      <c r="B5" s="16" t="s">
        <v>26</v>
      </c>
      <c r="C5" s="16" t="s">
        <v>26</v>
      </c>
      <c r="D5" s="15" t="s">
        <v>23</v>
      </c>
      <c r="E5" s="15" t="s">
        <v>23</v>
      </c>
      <c r="F5" s="16" t="s">
        <v>26</v>
      </c>
      <c r="G5" s="16" t="s">
        <v>26</v>
      </c>
      <c r="H5" s="1"/>
      <c r="I5" s="1">
        <v>210</v>
      </c>
      <c r="J5" s="9" t="s">
        <v>27</v>
      </c>
      <c r="K5" s="9" t="s">
        <v>27</v>
      </c>
      <c r="L5" s="6" t="s">
        <v>25</v>
      </c>
      <c r="M5" s="6" t="s">
        <v>25</v>
      </c>
      <c r="N5" s="9" t="s">
        <v>27</v>
      </c>
      <c r="O5" s="9" t="s">
        <v>27</v>
      </c>
    </row>
    <row r="7" spans="1:15" ht="15">
      <c r="A7" s="4" t="s">
        <v>28</v>
      </c>
      <c r="B7" s="1"/>
      <c r="C7" s="1"/>
      <c r="D7" s="1"/>
      <c r="E7" s="1"/>
      <c r="F7" s="1"/>
      <c r="G7" s="1"/>
      <c r="H7" s="1"/>
      <c r="I7" s="4" t="s">
        <v>29</v>
      </c>
      <c r="J7" s="2"/>
      <c r="K7" s="2"/>
      <c r="L7" s="2"/>
      <c r="M7" s="2"/>
      <c r="N7" s="2"/>
      <c r="O7" s="2"/>
    </row>
    <row r="8" spans="1:15" ht="15">
      <c r="A8" s="1" t="s">
        <v>16</v>
      </c>
      <c r="B8" s="5" t="s">
        <v>17</v>
      </c>
      <c r="C8" s="5" t="s">
        <v>7</v>
      </c>
      <c r="D8" s="5" t="s">
        <v>18</v>
      </c>
      <c r="E8" s="5" t="s">
        <v>8</v>
      </c>
      <c r="F8" s="5" t="s">
        <v>19</v>
      </c>
      <c r="G8" s="5" t="s">
        <v>9</v>
      </c>
      <c r="H8" s="1"/>
      <c r="I8" s="4" t="s">
        <v>20</v>
      </c>
      <c r="J8" s="5" t="s">
        <v>17</v>
      </c>
      <c r="K8" s="5" t="s">
        <v>7</v>
      </c>
      <c r="L8" s="5" t="s">
        <v>18</v>
      </c>
      <c r="M8" s="5" t="s">
        <v>8</v>
      </c>
      <c r="N8" s="5" t="s">
        <v>19</v>
      </c>
      <c r="O8" s="5" t="s">
        <v>9</v>
      </c>
    </row>
    <row r="9" spans="1:15" ht="15">
      <c r="A9" s="1">
        <v>308</v>
      </c>
      <c r="B9" s="14" t="s">
        <v>21</v>
      </c>
      <c r="C9" s="20" t="s">
        <v>21</v>
      </c>
      <c r="D9" s="14" t="s">
        <v>21</v>
      </c>
      <c r="E9" s="6" t="s">
        <v>22</v>
      </c>
      <c r="F9" s="15" t="s">
        <v>23</v>
      </c>
      <c r="G9" s="15" t="s">
        <v>23</v>
      </c>
      <c r="H9" s="1"/>
      <c r="I9" s="1">
        <v>209</v>
      </c>
      <c r="J9" s="7" t="s">
        <v>24</v>
      </c>
      <c r="K9" s="7" t="s">
        <v>24</v>
      </c>
      <c r="L9" s="7" t="s">
        <v>24</v>
      </c>
      <c r="M9" s="7" t="s">
        <v>24</v>
      </c>
      <c r="N9" s="3"/>
      <c r="O9" s="3"/>
    </row>
    <row r="10" spans="1:15" ht="15">
      <c r="A10" s="1">
        <v>309</v>
      </c>
      <c r="B10" s="17" t="s">
        <v>26</v>
      </c>
      <c r="C10" s="17" t="s">
        <v>26</v>
      </c>
      <c r="D10" s="18" t="s">
        <v>23</v>
      </c>
      <c r="E10" s="18" t="s">
        <v>23</v>
      </c>
      <c r="F10" s="17" t="s">
        <v>26</v>
      </c>
      <c r="G10" s="17" t="s">
        <v>26</v>
      </c>
      <c r="H10" s="1"/>
      <c r="I10" s="1">
        <v>210</v>
      </c>
      <c r="J10" s="3"/>
      <c r="K10" s="25"/>
      <c r="L10" s="6" t="s">
        <v>25</v>
      </c>
      <c r="M10" s="6" t="s">
        <v>25</v>
      </c>
      <c r="N10" s="6" t="s">
        <v>25</v>
      </c>
      <c r="O10" s="6" t="s">
        <v>25</v>
      </c>
    </row>
    <row r="11" spans="1:15" ht="15">
      <c r="A11" s="2"/>
      <c r="B11" s="19"/>
      <c r="C11" s="19"/>
      <c r="D11" s="19"/>
      <c r="E11" s="19"/>
      <c r="F11" s="19"/>
      <c r="G11" s="19"/>
      <c r="H11" s="1"/>
      <c r="I11" s="12"/>
      <c r="J11" s="12"/>
      <c r="K11" s="12"/>
      <c r="L11" s="12"/>
      <c r="M11" s="12"/>
      <c r="N11" s="12"/>
      <c r="O11" s="12"/>
    </row>
    <row r="12" spans="1:15" ht="15">
      <c r="A12" s="4" t="s">
        <v>30</v>
      </c>
      <c r="B12" s="1"/>
      <c r="C12" s="1"/>
      <c r="D12" s="1"/>
      <c r="E12" s="1"/>
      <c r="F12" s="1"/>
      <c r="G12" s="1"/>
      <c r="H12" s="1"/>
      <c r="I12" s="4" t="s">
        <v>31</v>
      </c>
      <c r="J12" s="1"/>
      <c r="K12" s="1"/>
      <c r="L12" s="1"/>
      <c r="M12" s="1"/>
      <c r="N12" s="1"/>
      <c r="O12" s="1"/>
    </row>
    <row r="13" spans="1:15" ht="15">
      <c r="A13" s="1" t="s">
        <v>20</v>
      </c>
      <c r="B13" s="5" t="s">
        <v>17</v>
      </c>
      <c r="C13" s="5" t="s">
        <v>7</v>
      </c>
      <c r="D13" s="5" t="s">
        <v>18</v>
      </c>
      <c r="E13" s="5" t="s">
        <v>8</v>
      </c>
      <c r="F13" s="5" t="s">
        <v>19</v>
      </c>
      <c r="G13" s="5" t="s">
        <v>9</v>
      </c>
      <c r="H13" s="1"/>
      <c r="I13" s="1" t="s">
        <v>20</v>
      </c>
      <c r="J13" s="5" t="s">
        <v>17</v>
      </c>
      <c r="K13" s="5" t="s">
        <v>7</v>
      </c>
      <c r="L13" s="5" t="s">
        <v>18</v>
      </c>
      <c r="M13" s="5" t="s">
        <v>8</v>
      </c>
      <c r="N13" s="5" t="s">
        <v>19</v>
      </c>
      <c r="O13" s="5" t="s">
        <v>9</v>
      </c>
    </row>
    <row r="14" spans="1:15" ht="15">
      <c r="A14" s="1">
        <v>308</v>
      </c>
      <c r="B14" s="20" t="s">
        <v>21</v>
      </c>
      <c r="C14" s="20" t="s">
        <v>21</v>
      </c>
      <c r="D14" s="20" t="s">
        <v>21</v>
      </c>
      <c r="E14" s="20" t="s">
        <v>21</v>
      </c>
      <c r="F14" s="20" t="s">
        <v>21</v>
      </c>
      <c r="G14" s="24"/>
      <c r="H14" s="1"/>
      <c r="I14" s="1">
        <v>205</v>
      </c>
      <c r="J14" s="7" t="s">
        <v>24</v>
      </c>
      <c r="K14" s="7" t="s">
        <v>24</v>
      </c>
      <c r="L14" s="7" t="s">
        <v>24</v>
      </c>
      <c r="M14" s="7" t="s">
        <v>24</v>
      </c>
      <c r="N14" s="7" t="s">
        <v>24</v>
      </c>
      <c r="O14" s="26"/>
    </row>
    <row r="15" spans="1:15" ht="15">
      <c r="A15" s="4">
        <v>309</v>
      </c>
      <c r="B15" s="17" t="s">
        <v>26</v>
      </c>
      <c r="C15" s="17" t="s">
        <v>26</v>
      </c>
      <c r="D15" s="17" t="s">
        <v>26</v>
      </c>
      <c r="E15" s="17" t="s">
        <v>26</v>
      </c>
      <c r="F15" s="17" t="s">
        <v>26</v>
      </c>
      <c r="G15" s="4"/>
      <c r="H15" s="1"/>
      <c r="I15" s="12"/>
      <c r="J15" s="19"/>
      <c r="K15" s="12"/>
      <c r="L15" s="19"/>
      <c r="M15" s="12"/>
      <c r="N15" s="19"/>
      <c r="O15" s="19"/>
    </row>
    <row r="16" spans="1:15" ht="15">
      <c r="A16" s="4"/>
      <c r="B16" s="4"/>
      <c r="C16" s="4"/>
      <c r="D16" s="4"/>
      <c r="E16" s="4"/>
      <c r="F16" s="4"/>
      <c r="G16" s="4"/>
      <c r="H16" s="1"/>
      <c r="I16" s="21"/>
      <c r="J16" s="12"/>
      <c r="K16" s="12"/>
      <c r="L16" s="12"/>
      <c r="M16" s="12"/>
      <c r="N16" s="12"/>
      <c r="O16" s="12"/>
    </row>
    <row r="17" spans="1:15" ht="15">
      <c r="A17" s="4" t="s">
        <v>32</v>
      </c>
      <c r="B17" s="4"/>
      <c r="C17" s="4"/>
      <c r="D17" s="4"/>
      <c r="E17" s="4"/>
      <c r="F17" s="4"/>
      <c r="G17" s="4"/>
      <c r="H17" s="1"/>
      <c r="I17" s="4" t="s">
        <v>33</v>
      </c>
      <c r="J17" s="1"/>
      <c r="K17" s="1"/>
      <c r="L17" s="1"/>
      <c r="M17" s="1"/>
      <c r="N17" s="1"/>
      <c r="O17" s="1"/>
    </row>
    <row r="18" spans="1:15" ht="15">
      <c r="A18" s="4" t="s">
        <v>16</v>
      </c>
      <c r="B18" s="5" t="s">
        <v>17</v>
      </c>
      <c r="C18" s="5" t="s">
        <v>7</v>
      </c>
      <c r="D18" s="5" t="s">
        <v>18</v>
      </c>
      <c r="E18" s="5" t="s">
        <v>8</v>
      </c>
      <c r="F18" s="5" t="s">
        <v>19</v>
      </c>
      <c r="G18" s="5" t="s">
        <v>9</v>
      </c>
      <c r="H18" s="1"/>
      <c r="I18" s="4" t="s">
        <v>20</v>
      </c>
      <c r="J18" s="5" t="s">
        <v>17</v>
      </c>
      <c r="K18" s="5" t="s">
        <v>7</v>
      </c>
      <c r="L18" s="5" t="s">
        <v>18</v>
      </c>
      <c r="M18" s="5" t="s">
        <v>8</v>
      </c>
      <c r="N18" s="5" t="s">
        <v>19</v>
      </c>
      <c r="O18" s="5" t="s">
        <v>9</v>
      </c>
    </row>
    <row r="19" spans="1:15" ht="15">
      <c r="A19" s="23">
        <v>501</v>
      </c>
      <c r="B19" s="7" t="s">
        <v>34</v>
      </c>
      <c r="C19" s="7" t="s">
        <v>34</v>
      </c>
      <c r="D19" s="9" t="s">
        <v>35</v>
      </c>
      <c r="E19" s="9" t="s">
        <v>35</v>
      </c>
      <c r="F19" s="7" t="s">
        <v>34</v>
      </c>
      <c r="G19" s="7" t="s">
        <v>34</v>
      </c>
      <c r="H19" s="1"/>
      <c r="I19" s="1">
        <v>309</v>
      </c>
      <c r="J19" s="11"/>
      <c r="K19" s="11"/>
      <c r="L19" s="10"/>
      <c r="M19" s="22"/>
      <c r="N19" s="7" t="s">
        <v>36</v>
      </c>
      <c r="O19" s="7" t="s">
        <v>37</v>
      </c>
    </row>
    <row r="20" spans="1:15" ht="15">
      <c r="A20" s="23">
        <v>502</v>
      </c>
      <c r="B20" s="9" t="s">
        <v>35</v>
      </c>
      <c r="C20" s="9" t="s">
        <v>35</v>
      </c>
      <c r="D20" s="22" t="s">
        <v>38</v>
      </c>
      <c r="E20" s="22" t="s">
        <v>38</v>
      </c>
      <c r="F20" s="22" t="s">
        <v>38</v>
      </c>
      <c r="G20" s="22" t="s">
        <v>38</v>
      </c>
      <c r="H20" s="1"/>
      <c r="I20" s="1"/>
      <c r="J20" s="8"/>
      <c r="K20" s="2"/>
      <c r="L20" s="2"/>
      <c r="M20" s="2"/>
      <c r="N20" s="2"/>
      <c r="O20" s="2"/>
    </row>
    <row r="21" spans="1:15" ht="15">
      <c r="A21" s="12"/>
      <c r="B21" s="12"/>
      <c r="C21" s="12"/>
      <c r="D21" s="12"/>
      <c r="E21" s="12"/>
      <c r="F21" s="12"/>
      <c r="G21" s="12"/>
      <c r="H21" s="1"/>
      <c r="I21" s="4" t="s">
        <v>39</v>
      </c>
      <c r="J21" s="2"/>
      <c r="K21" s="2"/>
      <c r="L21" s="2"/>
      <c r="M21" s="2"/>
      <c r="N21" s="2"/>
      <c r="O21" s="2"/>
    </row>
    <row r="22" spans="1:15" ht="15">
      <c r="A22" s="1"/>
      <c r="B22" s="1"/>
      <c r="C22" s="1"/>
      <c r="D22" s="1"/>
      <c r="E22" s="1"/>
      <c r="F22" s="1"/>
      <c r="G22" s="1"/>
      <c r="H22" s="1"/>
      <c r="I22" s="4" t="s">
        <v>20</v>
      </c>
      <c r="J22" s="5" t="s">
        <v>17</v>
      </c>
      <c r="K22" s="5" t="s">
        <v>7</v>
      </c>
      <c r="L22" s="5" t="s">
        <v>18</v>
      </c>
      <c r="M22" s="5" t="s">
        <v>8</v>
      </c>
      <c r="N22" s="5" t="s">
        <v>19</v>
      </c>
      <c r="O22" s="5" t="s">
        <v>9</v>
      </c>
    </row>
    <row r="23" spans="1:15" ht="15">
      <c r="A23" s="4" t="s">
        <v>40</v>
      </c>
      <c r="B23" s="1"/>
      <c r="C23" s="1"/>
      <c r="D23" s="1"/>
      <c r="E23" s="1"/>
      <c r="F23" s="1"/>
      <c r="G23" s="1"/>
      <c r="H23" s="1"/>
      <c r="I23" s="1">
        <v>309</v>
      </c>
      <c r="J23" s="10"/>
      <c r="K23" s="10"/>
      <c r="L23" s="27"/>
      <c r="M23" s="13"/>
      <c r="N23" s="25"/>
      <c r="O23" s="25"/>
    </row>
    <row r="24" spans="1:15" ht="15">
      <c r="A24" s="4" t="s">
        <v>20</v>
      </c>
      <c r="B24" s="5" t="s">
        <v>17</v>
      </c>
      <c r="C24" s="5" t="s">
        <v>7</v>
      </c>
      <c r="D24" s="5" t="s">
        <v>18</v>
      </c>
      <c r="E24" s="5" t="s">
        <v>8</v>
      </c>
      <c r="F24" s="5" t="s">
        <v>19</v>
      </c>
      <c r="G24" s="5" t="s">
        <v>9</v>
      </c>
      <c r="H24" s="1"/>
      <c r="I24" s="2"/>
      <c r="J24" s="3"/>
      <c r="K24" s="3"/>
      <c r="L24" s="3"/>
      <c r="M24" s="3"/>
      <c r="N24" s="3"/>
      <c r="O24" s="3"/>
    </row>
    <row r="25" spans="1:15" ht="15">
      <c r="A25" s="1">
        <v>501</v>
      </c>
      <c r="B25" s="3"/>
      <c r="C25" s="7" t="s">
        <v>34</v>
      </c>
      <c r="D25" s="7" t="s">
        <v>34</v>
      </c>
      <c r="E25" s="7" t="s">
        <v>34</v>
      </c>
      <c r="F25" s="3"/>
      <c r="G25" s="7" t="s">
        <v>34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>
        <v>502</v>
      </c>
      <c r="B26" s="3"/>
      <c r="C26" s="9" t="s">
        <v>35</v>
      </c>
      <c r="D26" s="9" t="s">
        <v>35</v>
      </c>
      <c r="E26" s="9" t="s">
        <v>35</v>
      </c>
      <c r="F26" s="3"/>
      <c r="G26" s="9" t="s">
        <v>35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2"/>
      <c r="B27" s="12"/>
      <c r="C27" s="12"/>
      <c r="D27" s="12"/>
      <c r="E27" s="12"/>
      <c r="F27" s="12"/>
      <c r="G27" s="12"/>
      <c r="H27" s="1"/>
      <c r="I27" s="1"/>
      <c r="J27" s="1"/>
      <c r="K27" s="1"/>
      <c r="L27" s="1"/>
      <c r="M27" s="1"/>
      <c r="N27" s="1"/>
      <c r="O27" s="1"/>
    </row>
    <row r="28" spans="1:15" ht="15">
      <c r="A28" s="4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 t="s">
        <v>20</v>
      </c>
      <c r="B29" s="5" t="s">
        <v>17</v>
      </c>
      <c r="C29" s="5" t="s">
        <v>7</v>
      </c>
      <c r="D29" s="5" t="s">
        <v>18</v>
      </c>
      <c r="E29" s="5" t="s">
        <v>8</v>
      </c>
      <c r="F29" s="5" t="s">
        <v>19</v>
      </c>
      <c r="G29" s="5" t="s">
        <v>9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>
        <v>210</v>
      </c>
      <c r="B30" s="7" t="s">
        <v>34</v>
      </c>
      <c r="C30" s="7" t="s">
        <v>34</v>
      </c>
      <c r="D30" s="7" t="s">
        <v>34</v>
      </c>
      <c r="E30" s="7" t="s">
        <v>34</v>
      </c>
      <c r="F30" s="7" t="s">
        <v>34</v>
      </c>
      <c r="G30" s="24"/>
      <c r="H30" s="1"/>
      <c r="I30" s="1"/>
      <c r="J30" s="1"/>
      <c r="K30" s="1"/>
      <c r="L30" s="1"/>
      <c r="M30" s="1"/>
      <c r="N30" s="1"/>
      <c r="O30" s="1"/>
    </row>
    <row r="31" spans="1:15" ht="15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  <c r="O31" s="1"/>
    </row>
    <row r="32" spans="1:15" ht="15">
      <c r="A32" s="12"/>
      <c r="B32" s="19"/>
      <c r="C32" s="12"/>
      <c r="D32" s="19"/>
      <c r="E32" s="12"/>
      <c r="F32" s="19"/>
      <c r="G32" s="19"/>
      <c r="H32" s="1"/>
      <c r="I32" s="1"/>
      <c r="J32" s="1"/>
      <c r="K32" s="1"/>
      <c r="L32" s="1"/>
      <c r="M32" s="1"/>
      <c r="N32" s="1"/>
      <c r="O3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Taslim Fkip</cp:lastModifiedBy>
  <cp:lastPrinted>2022-02-18T04:19:06Z</cp:lastPrinted>
  <dcterms:created xsi:type="dcterms:W3CDTF">2014-08-04T04:17:02Z</dcterms:created>
  <dcterms:modified xsi:type="dcterms:W3CDTF">2022-02-18T04:24:40Z</dcterms:modified>
  <cp:category/>
  <cp:version/>
  <cp:contentType/>
  <cp:contentStatus/>
</cp:coreProperties>
</file>